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d.docs.live.net/ad700376c3a0fa7f/Documents/Ｇ重賞レポート用分析原稿/"/>
    </mc:Choice>
  </mc:AlternateContent>
  <xr:revisionPtr revIDLastSave="1205" documentId="8_{D785B821-A0BB-4A07-9824-663175B52E60}" xr6:coauthVersionLast="47" xr6:coauthVersionMax="47" xr10:uidLastSave="{9D19321A-1F40-44EB-B3F9-3D72989524CA}"/>
  <bookViews>
    <workbookView xWindow="-120" yWindow="-120" windowWidth="20730" windowHeight="11160" xr2:uid="{6CCB0806-B9CE-4D88-BAF1-D4BBABC3C163}"/>
  </bookViews>
  <sheets>
    <sheet name="全頭診断書" sheetId="3" r:id="rId1"/>
    <sheet name="過去１０年" sheetId="2" r:id="rId2"/>
    <sheet name="LAP" sheetId="1" r:id="rId3"/>
    <sheet name="上り実績" sheetId="8" r:id="rId4"/>
    <sheet name="Sheet1 (4)" sheetId="4" r:id="rId5"/>
    <sheet name="Sheet1 (5)" sheetId="5" r:id="rId6"/>
    <sheet name="Sheet1 (6)" sheetId="6" r:id="rId7"/>
    <sheet name="Sheet1 (7)"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3" i="8" l="1"/>
  <c r="C29" i="1"/>
</calcChain>
</file>

<file path=xl/sharedStrings.xml><?xml version="1.0" encoding="utf-8"?>
<sst xmlns="http://schemas.openxmlformats.org/spreadsheetml/2006/main" count="1503" uniqueCount="537">
  <si>
    <t>瞬発戦：１回</t>
    <rPh sb="0" eb="3">
      <t>シュンパツセン</t>
    </rPh>
    <rPh sb="5" eb="6">
      <t>カイ</t>
    </rPh>
    <phoneticPr fontId="2"/>
  </si>
  <si>
    <t>消耗戦：５回</t>
    <rPh sb="0" eb="3">
      <t>ショウモウセン</t>
    </rPh>
    <rPh sb="5" eb="6">
      <t>カイ</t>
    </rPh>
    <phoneticPr fontId="2"/>
  </si>
  <si>
    <t>持続戦：４回</t>
    <rPh sb="0" eb="3">
      <t>ジゾクセン</t>
    </rPh>
    <rPh sb="5" eb="6">
      <t>カイ</t>
    </rPh>
    <phoneticPr fontId="2"/>
  </si>
  <si>
    <t>福島２０００ｍは下りスタートで、最初のコーナーまで約５００ｍと</t>
    <rPh sb="0" eb="2">
      <t>フクシマ</t>
    </rPh>
    <rPh sb="8" eb="9">
      <t>クダ</t>
    </rPh>
    <rPh sb="16" eb="18">
      <t>サイショ</t>
    </rPh>
    <rPh sb="25" eb="26">
      <t>ヤク</t>
    </rPh>
    <phoneticPr fontId="2"/>
  </si>
  <si>
    <t>長い為、登りスタートの１８００ｍよりも前半が速くなりやすい</t>
    <rPh sb="0" eb="1">
      <t>ナガ</t>
    </rPh>
    <rPh sb="2" eb="3">
      <t>タメ</t>
    </rPh>
    <rPh sb="4" eb="5">
      <t>ノボ</t>
    </rPh>
    <rPh sb="19" eb="21">
      <t>ゼンハン</t>
    </rPh>
    <rPh sb="22" eb="23">
      <t>ハヤ</t>
    </rPh>
    <phoneticPr fontId="2"/>
  </si>
  <si>
    <t>コースレイアウトになっております。</t>
    <phoneticPr fontId="2"/>
  </si>
  <si>
    <t>その為、消耗戦の発生率が２０００ｍとしては非常に高く、</t>
    <rPh sb="2" eb="3">
      <t>タメ</t>
    </rPh>
    <rPh sb="4" eb="7">
      <t>ショウモウセン</t>
    </rPh>
    <rPh sb="8" eb="11">
      <t>ハッセイリツ</t>
    </rPh>
    <rPh sb="21" eb="23">
      <t>ヒジョウ</t>
    </rPh>
    <rPh sb="24" eb="25">
      <t>タカ</t>
    </rPh>
    <phoneticPr fontId="2"/>
  </si>
  <si>
    <t>七夕賞も過去１０年で５回消耗戦になっておりました。</t>
    <rPh sb="0" eb="3">
      <t>タナバタショウ</t>
    </rPh>
    <rPh sb="4" eb="6">
      <t>カコ</t>
    </rPh>
    <rPh sb="8" eb="9">
      <t>ネン</t>
    </rPh>
    <rPh sb="11" eb="12">
      <t>カイ</t>
    </rPh>
    <rPh sb="12" eb="15">
      <t>ショウモウセン</t>
    </rPh>
    <phoneticPr fontId="2"/>
  </si>
  <si>
    <t>今年の登録メンバーには持続戦型の逃げ馬が</t>
    <rPh sb="0" eb="2">
      <t>コトシ</t>
    </rPh>
    <rPh sb="3" eb="5">
      <t>トウロク</t>
    </rPh>
    <rPh sb="11" eb="15">
      <t>ジゾクセンガタ</t>
    </rPh>
    <rPh sb="16" eb="17">
      <t>ニ</t>
    </rPh>
    <rPh sb="18" eb="19">
      <t>ウマ</t>
    </rPh>
    <phoneticPr fontId="2"/>
  </si>
  <si>
    <t>少なくとも２頭は出走しそうで、遅い流れになっても持続戦、</t>
    <rPh sb="0" eb="1">
      <t>スク</t>
    </rPh>
    <rPh sb="6" eb="7">
      <t>トウ</t>
    </rPh>
    <rPh sb="8" eb="10">
      <t>シュッソウ</t>
    </rPh>
    <rPh sb="15" eb="16">
      <t>オソ</t>
    </rPh>
    <rPh sb="17" eb="18">
      <t>ナガ</t>
    </rPh>
    <rPh sb="24" eb="27">
      <t>ジゾクセン</t>
    </rPh>
    <phoneticPr fontId="2"/>
  </si>
  <si>
    <t>展開次第では消耗戦が展開されると予想します。</t>
    <rPh sb="0" eb="4">
      <t>テンカイシダイ</t>
    </rPh>
    <rPh sb="6" eb="9">
      <t>ショウモウセン</t>
    </rPh>
    <rPh sb="10" eb="12">
      <t>テンカイ</t>
    </rPh>
    <rPh sb="16" eb="18">
      <t>ヨソウ</t>
    </rPh>
    <phoneticPr fontId="2"/>
  </si>
  <si>
    <t>七夕賞過去１０年のラップパターン</t>
    <rPh sb="0" eb="3">
      <t>タナバタショウ</t>
    </rPh>
    <rPh sb="3" eb="5">
      <t>カコ</t>
    </rPh>
    <rPh sb="7" eb="8">
      <t>ネン</t>
    </rPh>
    <phoneticPr fontId="2"/>
  </si>
  <si>
    <t>馬名</t>
  </si>
  <si>
    <t>体重</t>
  </si>
  <si>
    <t>人気</t>
  </si>
  <si>
    <t>間隔</t>
  </si>
  <si>
    <t>斤量</t>
  </si>
  <si>
    <t>種牡馬</t>
  </si>
  <si>
    <t>タイム</t>
  </si>
  <si>
    <t>生産者</t>
  </si>
  <si>
    <t>エヒト</t>
  </si>
  <si>
    <t>牡</t>
  </si>
  <si>
    <t>ルーラーシップ</t>
  </si>
  <si>
    <t>グレイＳ系</t>
  </si>
  <si>
    <t>ディープインパクト</t>
  </si>
  <si>
    <t>デインヒル系</t>
  </si>
  <si>
    <t>1.57.8</t>
  </si>
  <si>
    <t>Ｇ２</t>
  </si>
  <si>
    <t>阪神</t>
  </si>
  <si>
    <t>芝</t>
  </si>
  <si>
    <t>中団</t>
  </si>
  <si>
    <t>白井牧場</t>
  </si>
  <si>
    <t>ヒートオンビート</t>
  </si>
  <si>
    <t>キングカメハメハ</t>
  </si>
  <si>
    <t>ノーザンＤ系</t>
  </si>
  <si>
    <t>1.58.2</t>
  </si>
  <si>
    <t>Ｇ１</t>
  </si>
  <si>
    <t>差し</t>
  </si>
  <si>
    <t>社台ファーム</t>
  </si>
  <si>
    <t>アンティシペイト</t>
  </si>
  <si>
    <t>ニアークティック系</t>
  </si>
  <si>
    <t>1.58.3</t>
  </si>
  <si>
    <t>OP(L)</t>
  </si>
  <si>
    <t>福島</t>
  </si>
  <si>
    <t>先行</t>
  </si>
  <si>
    <t>追分ファーム</t>
  </si>
  <si>
    <t>単勝</t>
    <phoneticPr fontId="2"/>
  </si>
  <si>
    <t>番</t>
    <phoneticPr fontId="2"/>
  </si>
  <si>
    <t>１角</t>
    <rPh sb="1" eb="2">
      <t>カク</t>
    </rPh>
    <phoneticPr fontId="2"/>
  </si>
  <si>
    <t>２角</t>
    <rPh sb="1" eb="2">
      <t>カク</t>
    </rPh>
    <phoneticPr fontId="2"/>
  </si>
  <si>
    <t>３角</t>
    <rPh sb="1" eb="2">
      <t>カク</t>
    </rPh>
    <phoneticPr fontId="2"/>
  </si>
  <si>
    <t>４角</t>
    <rPh sb="1" eb="2">
      <t>カク</t>
    </rPh>
    <phoneticPr fontId="2"/>
  </si>
  <si>
    <t>上り</t>
    <phoneticPr fontId="2"/>
  </si>
  <si>
    <t>3F順</t>
    <phoneticPr fontId="2"/>
  </si>
  <si>
    <t>前走</t>
    <rPh sb="0" eb="2">
      <t>ゼンソウ</t>
    </rPh>
    <phoneticPr fontId="2"/>
  </si>
  <si>
    <t>人</t>
    <phoneticPr fontId="2"/>
  </si>
  <si>
    <t>着</t>
    <phoneticPr fontId="2"/>
  </si>
  <si>
    <t>脚質</t>
    <rPh sb="0" eb="2">
      <t>キャクシツ</t>
    </rPh>
    <phoneticPr fontId="2"/>
  </si>
  <si>
    <t>頭数</t>
    <phoneticPr fontId="2"/>
  </si>
  <si>
    <t>開催</t>
    <rPh sb="0" eb="2">
      <t>カイサイ</t>
    </rPh>
    <phoneticPr fontId="2"/>
  </si>
  <si>
    <t>良</t>
    <rPh sb="0" eb="1">
      <t>リョウ</t>
    </rPh>
    <phoneticPr fontId="2"/>
  </si>
  <si>
    <t>持続</t>
    <rPh sb="0" eb="2">
      <t>ジゾク</t>
    </rPh>
    <phoneticPr fontId="2"/>
  </si>
  <si>
    <t>性</t>
    <phoneticPr fontId="2"/>
  </si>
  <si>
    <t>齢</t>
    <phoneticPr fontId="2"/>
  </si>
  <si>
    <t>トーラスジェミニ</t>
  </si>
  <si>
    <t>キングズベスト</t>
  </si>
  <si>
    <t>テディ系</t>
  </si>
  <si>
    <t>マンハッタンカフェ</t>
  </si>
  <si>
    <t>2.02.2</t>
  </si>
  <si>
    <t>東京</t>
  </si>
  <si>
    <t>川上牧場</t>
  </si>
  <si>
    <t>ロザムール</t>
  </si>
  <si>
    <t>牝</t>
  </si>
  <si>
    <t>ローズキングダム</t>
  </si>
  <si>
    <t xml:space="preserve">Caerleon                            </t>
  </si>
  <si>
    <t>ターントゥ系</t>
  </si>
  <si>
    <t>Ｇ３</t>
  </si>
  <si>
    <t>新潟</t>
  </si>
  <si>
    <t>静内坂本牧場</t>
  </si>
  <si>
    <t>ショウナンバルディ</t>
  </si>
  <si>
    <t xml:space="preserve">Redoute's Choice                    </t>
  </si>
  <si>
    <t>エルバジェ系</t>
  </si>
  <si>
    <t>2.02.4</t>
  </si>
  <si>
    <t>中京</t>
  </si>
  <si>
    <t>木村牧場</t>
  </si>
  <si>
    <t>父母父</t>
    <phoneticPr fontId="2"/>
  </si>
  <si>
    <t>母父</t>
    <phoneticPr fontId="2"/>
  </si>
  <si>
    <t>祖母父</t>
    <rPh sb="0" eb="3">
      <t>ソボチチ</t>
    </rPh>
    <phoneticPr fontId="2"/>
  </si>
  <si>
    <t>稍重</t>
    <rPh sb="0" eb="2">
      <t>ヤヤオモ</t>
    </rPh>
    <phoneticPr fontId="2"/>
  </si>
  <si>
    <t>クレッシェンドラヴ</t>
  </si>
  <si>
    <t>ステイゴールド</t>
  </si>
  <si>
    <t>ファイントップ系</t>
  </si>
  <si>
    <t xml:space="preserve">Sadler's Wells                      </t>
  </si>
  <si>
    <t>エタン系</t>
  </si>
  <si>
    <t>2.02.5</t>
  </si>
  <si>
    <t>中山</t>
  </si>
  <si>
    <t>後方</t>
  </si>
  <si>
    <t>木村秀則</t>
  </si>
  <si>
    <t>ブラヴァス</t>
  </si>
  <si>
    <t>ミスプロ系</t>
  </si>
  <si>
    <t>2.02.7</t>
  </si>
  <si>
    <t>ノーザンファーム</t>
  </si>
  <si>
    <t>ヴァンケドミンゴ</t>
  </si>
  <si>
    <t>アグネスタキオン</t>
  </si>
  <si>
    <t>プリンスリーＧ系</t>
  </si>
  <si>
    <t>2.02.8</t>
  </si>
  <si>
    <t>3勝</t>
  </si>
  <si>
    <t>ﾏｸﾘ</t>
  </si>
  <si>
    <t>斉藤安行</t>
  </si>
  <si>
    <t>重</t>
    <rPh sb="0" eb="1">
      <t>オモ</t>
    </rPh>
    <phoneticPr fontId="2"/>
  </si>
  <si>
    <t>消耗</t>
    <rPh sb="0" eb="2">
      <t>ショウモウ</t>
    </rPh>
    <phoneticPr fontId="2"/>
  </si>
  <si>
    <t>ミッキースワロー</t>
  </si>
  <si>
    <t>トーセンホマレボシ</t>
  </si>
  <si>
    <t>ノーザンテースト系</t>
  </si>
  <si>
    <t>ジャングルポケット</t>
  </si>
  <si>
    <t>リファール系</t>
  </si>
  <si>
    <t>1.59.6</t>
  </si>
  <si>
    <t>1.59.7</t>
  </si>
  <si>
    <t>ロードヴァンドール</t>
  </si>
  <si>
    <t>ダイワメジャー</t>
  </si>
  <si>
    <t xml:space="preserve">Storm Cat                           </t>
  </si>
  <si>
    <t>リボー系</t>
  </si>
  <si>
    <t>2.00.2</t>
  </si>
  <si>
    <t>京都</t>
  </si>
  <si>
    <t>ケイアイファーム</t>
  </si>
  <si>
    <t>メドウラーク</t>
  </si>
  <si>
    <t>タニノギムレット</t>
  </si>
  <si>
    <t>カロ系</t>
  </si>
  <si>
    <t>クロフネ</t>
  </si>
  <si>
    <t>2.00.8</t>
  </si>
  <si>
    <t>ｵｰﾌﾟﾝ</t>
  </si>
  <si>
    <t>マイネルサージュ</t>
  </si>
  <si>
    <t>ハービンジャー</t>
  </si>
  <si>
    <t>ネイティヴＤ系</t>
  </si>
  <si>
    <t>レイズアＮ系</t>
  </si>
  <si>
    <t>レイクヴィラファーム</t>
  </si>
  <si>
    <t>パワーポケット</t>
  </si>
  <si>
    <t>エンパイアメーカー</t>
  </si>
  <si>
    <t>タマモクロス</t>
  </si>
  <si>
    <t>ニジンスキー系</t>
  </si>
  <si>
    <t>2.01.2</t>
  </si>
  <si>
    <t>ダイヤモンドファーム</t>
  </si>
  <si>
    <t>ゼーヴィント</t>
  </si>
  <si>
    <t>ブライアンズタイム</t>
  </si>
  <si>
    <t>ダンチヒ系</t>
  </si>
  <si>
    <t>マイネルフロスト</t>
  </si>
  <si>
    <t>ブラックタイド</t>
  </si>
  <si>
    <t>グラスワンダー</t>
  </si>
  <si>
    <t>競優牧場</t>
  </si>
  <si>
    <t>ソールインパクト</t>
  </si>
  <si>
    <t xml:space="preserve">Exchange Rate                       </t>
  </si>
  <si>
    <t>ダマスカス系</t>
  </si>
  <si>
    <t>1.58.5</t>
  </si>
  <si>
    <t>アルバートドック</t>
  </si>
  <si>
    <t xml:space="preserve">Unusual Heat                        </t>
  </si>
  <si>
    <t>トゥルビヨン系</t>
  </si>
  <si>
    <t>1.58.4</t>
  </si>
  <si>
    <t>ダコール</t>
  </si>
  <si>
    <t xml:space="preserve">Unbridled                           </t>
  </si>
  <si>
    <t>ノースヒルズマネジメント</t>
  </si>
  <si>
    <t>オリオンザジャパン</t>
  </si>
  <si>
    <t>セ</t>
  </si>
  <si>
    <t>フェアウエイ系</t>
  </si>
  <si>
    <t>1.59.0</t>
  </si>
  <si>
    <t>追込</t>
  </si>
  <si>
    <t>武牧場</t>
  </si>
  <si>
    <t>グランデッツァ</t>
  </si>
  <si>
    <t>ボールドルーラー系</t>
  </si>
  <si>
    <t xml:space="preserve">Marju                               </t>
  </si>
  <si>
    <t>ハビタット系</t>
  </si>
  <si>
    <t>ステラウインド</t>
  </si>
  <si>
    <t>ゼンノロブロイ</t>
  </si>
  <si>
    <t>スピニングワールド</t>
  </si>
  <si>
    <t>杵臼牧場</t>
  </si>
  <si>
    <t>マデイラ</t>
  </si>
  <si>
    <t>瞬発</t>
    <rPh sb="0" eb="2">
      <t>シュンパツ</t>
    </rPh>
    <phoneticPr fontId="2"/>
  </si>
  <si>
    <t>メイショウナルト</t>
  </si>
  <si>
    <t>ハーツクライ</t>
  </si>
  <si>
    <t>カーネギー</t>
  </si>
  <si>
    <t>1.58.7</t>
  </si>
  <si>
    <t>鎌田正嗣</t>
  </si>
  <si>
    <t>ニューダイナスティ</t>
  </si>
  <si>
    <t xml:space="preserve">Dynaformer                          </t>
  </si>
  <si>
    <t>マイネルラクリマ</t>
  </si>
  <si>
    <t>チーフベアハート</t>
  </si>
  <si>
    <t>1.59.1</t>
  </si>
  <si>
    <t>1.58.9</t>
  </si>
  <si>
    <t>トレイルブレイザー</t>
  </si>
  <si>
    <t xml:space="preserve">Forty Niner                         </t>
  </si>
  <si>
    <t>1.59.3</t>
  </si>
  <si>
    <t>ｱﾗ首</t>
  </si>
  <si>
    <t>不明</t>
  </si>
  <si>
    <t>タガノエルシコ</t>
  </si>
  <si>
    <t>マヤノトップガン</t>
  </si>
  <si>
    <t>ブラッシングＧ系</t>
  </si>
  <si>
    <t>ダンスインザダーク</t>
  </si>
  <si>
    <t>1.59.4</t>
  </si>
  <si>
    <t>新冠タガノファーム</t>
  </si>
  <si>
    <t>サンデーS</t>
    <phoneticPr fontId="2"/>
  </si>
  <si>
    <t>社台コーポ白老ファーム</t>
  </si>
  <si>
    <t>社台コーポ白老ファーム</t>
    <phoneticPr fontId="2"/>
  </si>
  <si>
    <t>ダ</t>
  </si>
  <si>
    <t>ダ</t>
    <phoneticPr fontId="2"/>
  </si>
  <si>
    <t>２勝</t>
    <rPh sb="1" eb="2">
      <t>ショウ</t>
    </rPh>
    <phoneticPr fontId="2"/>
  </si>
  <si>
    <t>2200内</t>
    <rPh sb="4" eb="5">
      <t>ウチ</t>
    </rPh>
    <phoneticPr fontId="2"/>
  </si>
  <si>
    <t>3200内</t>
    <rPh sb="4" eb="5">
      <t>ウチ</t>
    </rPh>
    <phoneticPr fontId="2"/>
  </si>
  <si>
    <t>2000内</t>
    <rPh sb="4" eb="5">
      <t>ウチ</t>
    </rPh>
    <phoneticPr fontId="2"/>
  </si>
  <si>
    <t>レースの上り３Ｆタイム</t>
    <rPh sb="4" eb="5">
      <t>アガ</t>
    </rPh>
    <phoneticPr fontId="2"/>
  </si>
  <si>
    <t>2022　良</t>
    <rPh sb="5" eb="6">
      <t>リョウ</t>
    </rPh>
    <phoneticPr fontId="2"/>
  </si>
  <si>
    <t>2020　重</t>
    <rPh sb="5" eb="6">
      <t>オモ</t>
    </rPh>
    <phoneticPr fontId="2"/>
  </si>
  <si>
    <t>2018　良</t>
    <rPh sb="5" eb="6">
      <t>リョウ</t>
    </rPh>
    <phoneticPr fontId="2"/>
  </si>
  <si>
    <t>2017　良</t>
    <rPh sb="5" eb="6">
      <t>リョウ</t>
    </rPh>
    <phoneticPr fontId="2"/>
  </si>
  <si>
    <t>2016　良</t>
    <rPh sb="5" eb="6">
      <t>リョウ</t>
    </rPh>
    <phoneticPr fontId="2"/>
  </si>
  <si>
    <t>2015　良</t>
    <rPh sb="5" eb="6">
      <t>リョウ</t>
    </rPh>
    <phoneticPr fontId="2"/>
  </si>
  <si>
    <t>2014　良</t>
    <rPh sb="5" eb="6">
      <t>リョウ</t>
    </rPh>
    <phoneticPr fontId="2"/>
  </si>
  <si>
    <t>2013　良</t>
    <rPh sb="5" eb="6">
      <t>リョウ</t>
    </rPh>
    <phoneticPr fontId="2"/>
  </si>
  <si>
    <t>2021　稍</t>
    <rPh sb="5" eb="6">
      <t>ヤヤ</t>
    </rPh>
    <phoneticPr fontId="2"/>
  </si>
  <si>
    <t>2019　稍</t>
    <rPh sb="5" eb="6">
      <t>ヤヤ</t>
    </rPh>
    <phoneticPr fontId="2"/>
  </si>
  <si>
    <t>平均</t>
    <rPh sb="0" eb="2">
      <t>ヘイキン</t>
    </rPh>
    <phoneticPr fontId="2"/>
  </si>
  <si>
    <t>小回りコースで上り時計を要するレースですが、</t>
    <rPh sb="0" eb="2">
      <t>コマワ</t>
    </rPh>
    <rPh sb="7" eb="8">
      <t>アガ</t>
    </rPh>
    <rPh sb="9" eb="11">
      <t>ドケイ</t>
    </rPh>
    <rPh sb="12" eb="13">
      <t>ヨウ</t>
    </rPh>
    <phoneticPr fontId="2"/>
  </si>
  <si>
    <t>過去１０年の３着以内馬３０頭中２４頭が「上り５位以内」の</t>
    <rPh sb="0" eb="2">
      <t>カコ</t>
    </rPh>
    <rPh sb="4" eb="5">
      <t>ネン</t>
    </rPh>
    <rPh sb="7" eb="11">
      <t>チャクイナイバ</t>
    </rPh>
    <rPh sb="13" eb="14">
      <t>トウ</t>
    </rPh>
    <rPh sb="14" eb="15">
      <t>チュウ</t>
    </rPh>
    <rPh sb="17" eb="18">
      <t>トウ</t>
    </rPh>
    <rPh sb="20" eb="21">
      <t>アガ</t>
    </rPh>
    <rPh sb="23" eb="26">
      <t>イイナイ</t>
    </rPh>
    <phoneticPr fontId="2"/>
  </si>
  <si>
    <t>末脚を使っており、上り時計が掛かるレースでメンバー上位の</t>
    <rPh sb="0" eb="2">
      <t>スエアシ</t>
    </rPh>
    <rPh sb="3" eb="4">
      <t>ツカ</t>
    </rPh>
    <rPh sb="9" eb="10">
      <t>アガ</t>
    </rPh>
    <rPh sb="11" eb="13">
      <t>ドケイ</t>
    </rPh>
    <rPh sb="14" eb="15">
      <t>カ</t>
    </rPh>
    <rPh sb="25" eb="27">
      <t>ジョウイ</t>
    </rPh>
    <phoneticPr fontId="2"/>
  </si>
  <si>
    <t>脚が使える事が重要なポイントだと考えられます。</t>
    <rPh sb="0" eb="1">
      <t>アシ</t>
    </rPh>
    <rPh sb="2" eb="3">
      <t>ツカ</t>
    </rPh>
    <rPh sb="5" eb="6">
      <t>コト</t>
    </rPh>
    <rPh sb="7" eb="9">
      <t>ジュウヨウ</t>
    </rPh>
    <rPh sb="16" eb="17">
      <t>カンガ</t>
    </rPh>
    <phoneticPr fontId="2"/>
  </si>
  <si>
    <t>近３年では、父キングマンボ系が８頭馬券絡みと言う</t>
    <rPh sb="0" eb="1">
      <t>キン</t>
    </rPh>
    <rPh sb="2" eb="3">
      <t>ネン</t>
    </rPh>
    <rPh sb="6" eb="7">
      <t>チチ</t>
    </rPh>
    <rPh sb="13" eb="14">
      <t>ケイ</t>
    </rPh>
    <rPh sb="16" eb="17">
      <t>トウ</t>
    </rPh>
    <rPh sb="17" eb="20">
      <t>バケンガラ</t>
    </rPh>
    <rPh sb="22" eb="23">
      <t>イ</t>
    </rPh>
    <phoneticPr fontId="2"/>
  </si>
  <si>
    <t>かなり偏った傾向を見せております。</t>
    <rPh sb="3" eb="4">
      <t>カタヨ</t>
    </rPh>
    <rPh sb="6" eb="8">
      <t>ケイコウ</t>
    </rPh>
    <rPh sb="9" eb="10">
      <t>ミ</t>
    </rPh>
    <phoneticPr fontId="2"/>
  </si>
  <si>
    <t>レース上り</t>
    <rPh sb="3" eb="4">
      <t>アガ</t>
    </rPh>
    <phoneticPr fontId="2"/>
  </si>
  <si>
    <t>上り順位</t>
    <rPh sb="0" eb="1">
      <t>アガ</t>
    </rPh>
    <rPh sb="2" eb="4">
      <t>ジュンイ</t>
    </rPh>
    <phoneticPr fontId="2"/>
  </si>
  <si>
    <t>着順</t>
    <rPh sb="0" eb="2">
      <t>チャクジュン</t>
    </rPh>
    <phoneticPr fontId="2"/>
  </si>
  <si>
    <t>１位</t>
    <rPh sb="1" eb="2">
      <t>イ</t>
    </rPh>
    <phoneticPr fontId="2"/>
  </si>
  <si>
    <t>１着</t>
    <rPh sb="1" eb="2">
      <t>チャク</t>
    </rPh>
    <phoneticPr fontId="2"/>
  </si>
  <si>
    <t>クラス</t>
    <phoneticPr fontId="2"/>
  </si>
  <si>
    <t>３勝</t>
    <rPh sb="1" eb="2">
      <t>ショウ</t>
    </rPh>
    <phoneticPr fontId="2"/>
  </si>
  <si>
    <t>OP</t>
  </si>
  <si>
    <t>OP</t>
    <phoneticPr fontId="2"/>
  </si>
  <si>
    <t>２位</t>
    <rPh sb="1" eb="2">
      <t>イ</t>
    </rPh>
    <phoneticPr fontId="2"/>
  </si>
  <si>
    <t>逃げ</t>
    <rPh sb="0" eb="1">
      <t>ニ</t>
    </rPh>
    <phoneticPr fontId="2"/>
  </si>
  <si>
    <t>G3</t>
    <phoneticPr fontId="2"/>
  </si>
  <si>
    <t>２着</t>
    <rPh sb="1" eb="2">
      <t>チャク</t>
    </rPh>
    <phoneticPr fontId="2"/>
  </si>
  <si>
    <t>先行</t>
    <rPh sb="0" eb="2">
      <t>センコウ</t>
    </rPh>
    <phoneticPr fontId="2"/>
  </si>
  <si>
    <t>３位</t>
    <rPh sb="1" eb="2">
      <t>イ</t>
    </rPh>
    <phoneticPr fontId="2"/>
  </si>
  <si>
    <t>１勝</t>
    <rPh sb="1" eb="2">
      <t>ショウ</t>
    </rPh>
    <phoneticPr fontId="2"/>
  </si>
  <si>
    <t>２勝</t>
    <rPh sb="1" eb="2">
      <t>ショウ</t>
    </rPh>
    <phoneticPr fontId="2"/>
  </si>
  <si>
    <t>G2</t>
    <phoneticPr fontId="2"/>
  </si>
  <si>
    <t>３着</t>
    <rPh sb="1" eb="2">
      <t>チャク</t>
    </rPh>
    <phoneticPr fontId="2"/>
  </si>
  <si>
    <t>６位</t>
    <rPh sb="1" eb="2">
      <t>イ</t>
    </rPh>
    <phoneticPr fontId="2"/>
  </si>
  <si>
    <t>４位</t>
    <rPh sb="1" eb="2">
      <t>イ</t>
    </rPh>
    <phoneticPr fontId="2"/>
  </si>
  <si>
    <t>人気薄で激走する馬に多いのは、</t>
    <rPh sb="0" eb="3">
      <t>ニンキウス</t>
    </rPh>
    <rPh sb="4" eb="6">
      <t>ゲキソウ</t>
    </rPh>
    <rPh sb="8" eb="9">
      <t>ウマ</t>
    </rPh>
    <rPh sb="10" eb="11">
      <t>オオ</t>
    </rPh>
    <phoneticPr fontId="2"/>
  </si>
  <si>
    <t>父か母父に大系統ミスプロ系か米国型ノーザンダンサー系を持つ馬。</t>
    <rPh sb="0" eb="1">
      <t>チチ</t>
    </rPh>
    <rPh sb="2" eb="4">
      <t>ハハチチ</t>
    </rPh>
    <rPh sb="5" eb="8">
      <t>ダイケイトウ</t>
    </rPh>
    <rPh sb="12" eb="13">
      <t>ケイ</t>
    </rPh>
    <rPh sb="14" eb="17">
      <t>ベイコクガタ</t>
    </rPh>
    <rPh sb="25" eb="26">
      <t>ケイ</t>
    </rPh>
    <rPh sb="27" eb="28">
      <t>モ</t>
    </rPh>
    <rPh sb="29" eb="30">
      <t>ウマ</t>
    </rPh>
    <phoneticPr fontId="2"/>
  </si>
  <si>
    <t>前走で１６００ｍ以下に出走して５着以下に負けている馬の</t>
    <rPh sb="0" eb="2">
      <t>ゼンソウ</t>
    </rPh>
    <rPh sb="8" eb="10">
      <t>イカ</t>
    </rPh>
    <rPh sb="11" eb="13">
      <t>シュッソウ</t>
    </rPh>
    <rPh sb="16" eb="19">
      <t>チャクイカ</t>
    </rPh>
    <rPh sb="20" eb="21">
      <t>マ</t>
    </rPh>
    <rPh sb="25" eb="26">
      <t>ウマ</t>
    </rPh>
    <phoneticPr fontId="2"/>
  </si>
  <si>
    <t>距離延長ローテは・・・</t>
    <rPh sb="0" eb="4">
      <t>キョリエンチョウ</t>
    </rPh>
    <phoneticPr fontId="2"/>
  </si>
  <si>
    <t>単回率８８９％／複回率４３６％</t>
    <rPh sb="0" eb="3">
      <t>タンカイリツ</t>
    </rPh>
    <rPh sb="8" eb="11">
      <t>フクカイリツ</t>
    </rPh>
    <phoneticPr fontId="2"/>
  </si>
  <si>
    <t>（今年は該当馬無し）</t>
    <rPh sb="1" eb="3">
      <t>コトシ</t>
    </rPh>
    <rPh sb="4" eb="8">
      <t>ガイトウバナ</t>
    </rPh>
    <phoneticPr fontId="2"/>
  </si>
  <si>
    <t>前走が天皇賞春だった馬は、３頭が出走して２頭の馬券絡み。</t>
    <rPh sb="0" eb="2">
      <t>ゼンソウ</t>
    </rPh>
    <rPh sb="3" eb="7">
      <t>テンノウショウハル</t>
    </rPh>
    <rPh sb="10" eb="11">
      <t>ウマ</t>
    </rPh>
    <rPh sb="14" eb="15">
      <t>トウ</t>
    </rPh>
    <rPh sb="16" eb="18">
      <t>シュッソウ</t>
    </rPh>
    <rPh sb="21" eb="22">
      <t>トウ</t>
    </rPh>
    <rPh sb="23" eb="26">
      <t>バケンガラ</t>
    </rPh>
    <phoneticPr fontId="2"/>
  </si>
  <si>
    <t>複回率は２７６％</t>
    <rPh sb="0" eb="3">
      <t>フクカイリツ</t>
    </rPh>
    <phoneticPr fontId="2"/>
  </si>
  <si>
    <t>今年はサンレイポケットが該当。</t>
    <rPh sb="0" eb="2">
      <t>コトシ</t>
    </rPh>
    <rPh sb="12" eb="14">
      <t>ガイトウ</t>
    </rPh>
    <phoneticPr fontId="2"/>
  </si>
  <si>
    <t>ただし、昨年は馬場が軽く、前傾ラップ（平均ペース）ながら</t>
    <rPh sb="4" eb="6">
      <t>サクネン</t>
    </rPh>
    <rPh sb="7" eb="9">
      <t>ババ</t>
    </rPh>
    <rPh sb="10" eb="11">
      <t>カル</t>
    </rPh>
    <rPh sb="13" eb="15">
      <t>ゼンケイ</t>
    </rPh>
    <rPh sb="19" eb="21">
      <t>ヘイキン</t>
    </rPh>
    <phoneticPr fontId="2"/>
  </si>
  <si>
    <t>末脚の伸びを要求される馬場であった事は頭に入れておきたいところ。</t>
    <rPh sb="0" eb="2">
      <t>スエアシ</t>
    </rPh>
    <rPh sb="3" eb="4">
      <t>ノ</t>
    </rPh>
    <rPh sb="6" eb="8">
      <t>ヨウキュウ</t>
    </rPh>
    <rPh sb="11" eb="13">
      <t>ババ</t>
    </rPh>
    <rPh sb="17" eb="18">
      <t>コト</t>
    </rPh>
    <rPh sb="19" eb="20">
      <t>アタマ</t>
    </rPh>
    <rPh sb="21" eb="22">
      <t>イ</t>
    </rPh>
    <phoneticPr fontId="2"/>
  </si>
  <si>
    <t>（母父ディープ３頭の上位独占はそれが最大の理由です。）</t>
    <rPh sb="1" eb="3">
      <t>ハハチチ</t>
    </rPh>
    <rPh sb="8" eb="9">
      <t>トウ</t>
    </rPh>
    <rPh sb="10" eb="14">
      <t>ジョウイドクセン</t>
    </rPh>
    <rPh sb="18" eb="20">
      <t>サイダイ</t>
    </rPh>
    <rPh sb="21" eb="23">
      <t>リユウ</t>
    </rPh>
    <phoneticPr fontId="2"/>
  </si>
  <si>
    <t>Ｇ３七夕賞 過去１０年データに基づく好走傾向</t>
    <rPh sb="2" eb="5">
      <t>タナバタショウ</t>
    </rPh>
    <rPh sb="6" eb="8">
      <t>カコ</t>
    </rPh>
    <rPh sb="10" eb="11">
      <t>ネン</t>
    </rPh>
    <rPh sb="15" eb="16">
      <t>モト</t>
    </rPh>
    <rPh sb="18" eb="22">
      <t>コウソウケイコウ</t>
    </rPh>
    <phoneticPr fontId="2"/>
  </si>
  <si>
    <t>今週末は雨の予報が出ており（降水確率８０％）</t>
    <rPh sb="0" eb="3">
      <t>コンシュウマツ</t>
    </rPh>
    <rPh sb="4" eb="5">
      <t>アメ</t>
    </rPh>
    <rPh sb="6" eb="8">
      <t>ヨホウ</t>
    </rPh>
    <rPh sb="9" eb="10">
      <t>デ</t>
    </rPh>
    <rPh sb="14" eb="18">
      <t>コウスイカクリツ</t>
    </rPh>
    <phoneticPr fontId="2"/>
  </si>
  <si>
    <t>過去１０年の３着以内馬は、そのキャリアの中で</t>
    <rPh sb="0" eb="2">
      <t>カコ</t>
    </rPh>
    <rPh sb="4" eb="5">
      <t>ネン</t>
    </rPh>
    <rPh sb="7" eb="11">
      <t>チャクイナイバ</t>
    </rPh>
    <rPh sb="20" eb="21">
      <t>ナカ</t>
    </rPh>
    <phoneticPr fontId="2"/>
  </si>
  <si>
    <t>鈍足上りレース（平均上り３Ｆタイム３６秒９）における</t>
    <rPh sb="0" eb="3">
      <t>ドンソクアガ</t>
    </rPh>
    <rPh sb="8" eb="10">
      <t>ヘイキン</t>
    </rPh>
    <rPh sb="10" eb="11">
      <t>アガ</t>
    </rPh>
    <rPh sb="19" eb="20">
      <t>ビョウ</t>
    </rPh>
    <phoneticPr fontId="2"/>
  </si>
  <si>
    <t>好走経験がありました。</t>
    <rPh sb="0" eb="4">
      <t>コウソウケイケン</t>
    </rPh>
    <phoneticPr fontId="2"/>
  </si>
  <si>
    <t>先週日曜日の福島芝（良馬場）は標準馬場で、</t>
    <rPh sb="0" eb="2">
      <t>センシュウ</t>
    </rPh>
    <rPh sb="2" eb="5">
      <t>ニチヨウビ</t>
    </rPh>
    <rPh sb="6" eb="8">
      <t>フクシマ</t>
    </rPh>
    <rPh sb="8" eb="9">
      <t>シバ</t>
    </rPh>
    <rPh sb="10" eb="13">
      <t>リョウババ</t>
    </rPh>
    <rPh sb="15" eb="17">
      <t>ヒョウジュン</t>
    </rPh>
    <rPh sb="17" eb="19">
      <t>ババ</t>
    </rPh>
    <phoneticPr fontId="2"/>
  </si>
  <si>
    <t>今週は予報通りに雨が降れば、やや重目の馬場になりそう。</t>
    <rPh sb="0" eb="2">
      <t>コンシュウ</t>
    </rPh>
    <rPh sb="3" eb="6">
      <t>ヨホウドオ</t>
    </rPh>
    <rPh sb="8" eb="9">
      <t>アメ</t>
    </rPh>
    <rPh sb="10" eb="11">
      <t>フ</t>
    </rPh>
    <rPh sb="16" eb="17">
      <t>オモ</t>
    </rPh>
    <rPh sb="17" eb="18">
      <t>モク</t>
    </rPh>
    <rPh sb="19" eb="21">
      <t>ババ</t>
    </rPh>
    <phoneticPr fontId="2"/>
  </si>
  <si>
    <t>レースの上り３Ｆタイムが３６秒以上を要した鈍足上りレースで</t>
    <rPh sb="4" eb="5">
      <t>アガ</t>
    </rPh>
    <rPh sb="14" eb="17">
      <t>ビョウイジョウ</t>
    </rPh>
    <rPh sb="18" eb="19">
      <t>ヨウ</t>
    </rPh>
    <rPh sb="21" eb="24">
      <t>ドンソクアガ</t>
    </rPh>
    <phoneticPr fontId="2"/>
  </si>
  <si>
    <t>好走実績があった馬には注意を払いたいと思います。</t>
    <rPh sb="0" eb="4">
      <t>コウソウジッセキ</t>
    </rPh>
    <rPh sb="8" eb="9">
      <t>ウマ</t>
    </rPh>
    <rPh sb="11" eb="13">
      <t>チュウイ</t>
    </rPh>
    <phoneticPr fontId="2"/>
  </si>
  <si>
    <t>Ｇ３七夕賞 ２０２３　全頭診断書</t>
    <rPh sb="2" eb="5">
      <t>タナバタショウ</t>
    </rPh>
    <rPh sb="11" eb="16">
      <t>ゼントウシンダンショ</t>
    </rPh>
    <phoneticPr fontId="2"/>
  </si>
  <si>
    <r>
      <t>近３年では、</t>
    </r>
    <r>
      <rPr>
        <sz val="12"/>
        <color theme="5" tint="-0.249977111117893"/>
        <rFont val="HGPｺﾞｼｯｸE"/>
        <family val="3"/>
        <charset val="128"/>
      </rPr>
      <t>父キングマンボ系</t>
    </r>
    <r>
      <rPr>
        <sz val="12"/>
        <color theme="1"/>
        <rFont val="HGPｺﾞｼｯｸE"/>
        <family val="3"/>
        <charset val="128"/>
      </rPr>
      <t>が８頭馬券絡みと言う</t>
    </r>
    <rPh sb="0" eb="1">
      <t>キン</t>
    </rPh>
    <rPh sb="2" eb="3">
      <t>ネン</t>
    </rPh>
    <rPh sb="6" eb="7">
      <t>チチ</t>
    </rPh>
    <rPh sb="13" eb="14">
      <t>ケイ</t>
    </rPh>
    <rPh sb="16" eb="17">
      <t>トウ</t>
    </rPh>
    <rPh sb="17" eb="20">
      <t>バケンガラ</t>
    </rPh>
    <rPh sb="22" eb="23">
      <t>イ</t>
    </rPh>
    <phoneticPr fontId="2"/>
  </si>
  <si>
    <r>
      <t>父か母父に</t>
    </r>
    <r>
      <rPr>
        <sz val="12"/>
        <color theme="5" tint="-0.249977111117893"/>
        <rFont val="HGPｺﾞｼｯｸE"/>
        <family val="3"/>
        <charset val="128"/>
      </rPr>
      <t>大系統ミスプロ系</t>
    </r>
    <r>
      <rPr>
        <sz val="12"/>
        <color theme="1"/>
        <rFont val="HGPｺﾞｼｯｸE"/>
        <family val="3"/>
        <charset val="128"/>
      </rPr>
      <t>か</t>
    </r>
    <r>
      <rPr>
        <sz val="12"/>
        <color rgb="FF00B0F0"/>
        <rFont val="HGPｺﾞｼｯｸE"/>
        <family val="3"/>
        <charset val="128"/>
      </rPr>
      <t>米国型ノーザンダンサー系</t>
    </r>
    <r>
      <rPr>
        <sz val="12"/>
        <color theme="1"/>
        <rFont val="HGPｺﾞｼｯｸE"/>
        <family val="3"/>
        <charset val="128"/>
      </rPr>
      <t>を持つ馬。</t>
    </r>
    <rPh sb="0" eb="1">
      <t>チチ</t>
    </rPh>
    <rPh sb="2" eb="4">
      <t>ハハチチ</t>
    </rPh>
    <rPh sb="5" eb="8">
      <t>ダイケイトウ</t>
    </rPh>
    <rPh sb="12" eb="13">
      <t>ケイ</t>
    </rPh>
    <rPh sb="14" eb="17">
      <t>ベイコクガタ</t>
    </rPh>
    <rPh sb="25" eb="26">
      <t>ケイ</t>
    </rPh>
    <rPh sb="27" eb="28">
      <t>モ</t>
    </rPh>
    <rPh sb="29" eb="30">
      <t>ウマ</t>
    </rPh>
    <phoneticPr fontId="2"/>
  </si>
  <si>
    <t>父：ルーラーシップ（キングマンボ系）</t>
    <rPh sb="0" eb="1">
      <t>チチ</t>
    </rPh>
    <rPh sb="16" eb="17">
      <t>ケイ</t>
    </rPh>
    <phoneticPr fontId="2"/>
  </si>
  <si>
    <t>父母父：トニービン（欧グレイソヴリン系）</t>
    <rPh sb="0" eb="3">
      <t>チチハハチチ</t>
    </rPh>
    <rPh sb="10" eb="11">
      <t>オウ</t>
    </rPh>
    <rPh sb="18" eb="19">
      <t>ケイ</t>
    </rPh>
    <phoneticPr fontId="2"/>
  </si>
  <si>
    <t>母父：ディープインパクト</t>
    <rPh sb="0" eb="2">
      <t>ハハチチ</t>
    </rPh>
    <phoneticPr fontId="2"/>
  </si>
  <si>
    <t>祖母父：デインヒル（欧ダンチヒ系）</t>
    <rPh sb="0" eb="3">
      <t>ソボチチ</t>
    </rPh>
    <rPh sb="10" eb="11">
      <t>オウ</t>
    </rPh>
    <rPh sb="15" eb="16">
      <t>ケイ</t>
    </rPh>
    <phoneticPr fontId="2"/>
  </si>
  <si>
    <t>曾祖母父：欧サドラーズウェルズ</t>
    <rPh sb="0" eb="4">
      <t>ソウソボチチ</t>
    </rPh>
    <rPh sb="5" eb="6">
      <t>オウ</t>
    </rPh>
    <phoneticPr fontId="2"/>
  </si>
  <si>
    <t>昨年のような馬場にはならない可能性があります。</t>
    <rPh sb="0" eb="2">
      <t>サクネン</t>
    </rPh>
    <rPh sb="6" eb="8">
      <t>ババ</t>
    </rPh>
    <rPh sb="14" eb="17">
      <t>カノウセイ</t>
    </rPh>
    <phoneticPr fontId="2"/>
  </si>
  <si>
    <t>牝系ファミリーは短距離の消耗戦に適性が高い一族。</t>
    <rPh sb="0" eb="2">
      <t>ヒンケイ</t>
    </rPh>
    <rPh sb="8" eb="11">
      <t>タンキョリ</t>
    </rPh>
    <rPh sb="12" eb="15">
      <t>ショウモウセン</t>
    </rPh>
    <rPh sb="16" eb="18">
      <t>テキセイ</t>
    </rPh>
    <phoneticPr fontId="2"/>
  </si>
  <si>
    <t>これは、デインヒル×サドラーズウェルズという</t>
    <phoneticPr fontId="2"/>
  </si>
  <si>
    <t>持久力が強化された配合がもたらしたものでしょう。</t>
    <rPh sb="0" eb="3">
      <t>ジキュウリョク</t>
    </rPh>
    <rPh sb="4" eb="6">
      <t>キョウカ</t>
    </rPh>
    <rPh sb="9" eb="11">
      <t>ハイゴウ</t>
    </rPh>
    <phoneticPr fontId="2"/>
  </si>
  <si>
    <t>本場自身、上り３３秒台の脚を使った事は３度しかなく、</t>
    <rPh sb="0" eb="2">
      <t>ホンバ</t>
    </rPh>
    <rPh sb="2" eb="4">
      <t>ジシン</t>
    </rPh>
    <rPh sb="5" eb="6">
      <t>アガ</t>
    </rPh>
    <rPh sb="9" eb="11">
      <t>ビョウダイ</t>
    </rPh>
    <rPh sb="12" eb="13">
      <t>アシ</t>
    </rPh>
    <rPh sb="14" eb="15">
      <t>ツカ</t>
    </rPh>
    <rPh sb="17" eb="18">
      <t>コト</t>
    </rPh>
    <rPh sb="20" eb="21">
      <t>ド</t>
    </rPh>
    <phoneticPr fontId="2"/>
  </si>
  <si>
    <t>レース上りが３５秒台のチョット鈍足上り気味レースが得意です。</t>
    <rPh sb="3" eb="4">
      <t>アガ</t>
    </rPh>
    <rPh sb="8" eb="10">
      <t>ビョウダイ</t>
    </rPh>
    <rPh sb="15" eb="18">
      <t>ドンソクアガ</t>
    </rPh>
    <rPh sb="19" eb="21">
      <t>ギミ</t>
    </rPh>
    <rPh sb="25" eb="27">
      <t>トクイ</t>
    </rPh>
    <phoneticPr fontId="2"/>
  </si>
  <si>
    <t>レース上りが３６秒以上を要するレースでは</t>
    <rPh sb="3" eb="4">
      <t>アガ</t>
    </rPh>
    <rPh sb="8" eb="11">
      <t>ビョウイジョウ</t>
    </rPh>
    <rPh sb="12" eb="13">
      <t>ヨウ</t>
    </rPh>
    <phoneticPr fontId="2"/>
  </si>
  <si>
    <t>４度の内３着が１度きりと明らかに苦手な様子。</t>
    <rPh sb="1" eb="2">
      <t>ド</t>
    </rPh>
    <rPh sb="3" eb="4">
      <t>ウチ</t>
    </rPh>
    <rPh sb="5" eb="6">
      <t>チャク</t>
    </rPh>
    <rPh sb="8" eb="9">
      <t>ド</t>
    </rPh>
    <rPh sb="12" eb="13">
      <t>アキ</t>
    </rPh>
    <rPh sb="16" eb="18">
      <t>ニガテ</t>
    </rPh>
    <rPh sb="19" eb="21">
      <t>ヨウス</t>
    </rPh>
    <phoneticPr fontId="2"/>
  </si>
  <si>
    <t>先週と同じような馬場になれば勝ち負けでしょうが、</t>
    <rPh sb="0" eb="2">
      <t>センシュウ</t>
    </rPh>
    <rPh sb="3" eb="4">
      <t>オナ</t>
    </rPh>
    <rPh sb="8" eb="10">
      <t>ババ</t>
    </rPh>
    <rPh sb="14" eb="15">
      <t>カ</t>
    </rPh>
    <rPh sb="16" eb="17">
      <t>マ</t>
    </rPh>
    <phoneticPr fontId="2"/>
  </si>
  <si>
    <t>雨がしっかり降るようなら、消してもいいかも知れません。</t>
    <rPh sb="0" eb="1">
      <t>アメ</t>
    </rPh>
    <rPh sb="6" eb="7">
      <t>フ</t>
    </rPh>
    <rPh sb="13" eb="14">
      <t>ケ</t>
    </rPh>
    <rPh sb="21" eb="22">
      <t>シ</t>
    </rPh>
    <phoneticPr fontId="2"/>
  </si>
  <si>
    <t>血統評価：Ｃ</t>
    <rPh sb="0" eb="4">
      <t>ケットウヒョウカ</t>
    </rPh>
    <phoneticPr fontId="2"/>
  </si>
  <si>
    <t>鈍足適性：Ｃ</t>
    <rPh sb="0" eb="4">
      <t>ドンソクテキセイ</t>
    </rPh>
    <phoneticPr fontId="2"/>
  </si>
  <si>
    <t>小回り適性：Ｂ</t>
    <rPh sb="0" eb="2">
      <t>コマワ</t>
    </rPh>
    <rPh sb="3" eb="5">
      <t>テキセイ</t>
    </rPh>
    <phoneticPr fontId="2"/>
  </si>
  <si>
    <t>相対指数：Ｂ</t>
    <rPh sb="0" eb="4">
      <t>ソウタイシスウ</t>
    </rPh>
    <phoneticPr fontId="2"/>
  </si>
  <si>
    <t>総合評価：良Ｂ/雨Ｄ</t>
    <rPh sb="0" eb="4">
      <t>ソウゴウヒョウカ</t>
    </rPh>
    <rPh sb="5" eb="6">
      <t>リョウ</t>
    </rPh>
    <rPh sb="8" eb="9">
      <t>アメ</t>
    </rPh>
    <phoneticPr fontId="2"/>
  </si>
  <si>
    <t>父：ハービンジャー（欧ダンチヒ系）</t>
    <rPh sb="0" eb="1">
      <t>チチ</t>
    </rPh>
    <rPh sb="10" eb="11">
      <t>オウ</t>
    </rPh>
    <rPh sb="15" eb="16">
      <t>ケイ</t>
    </rPh>
    <phoneticPr fontId="2"/>
  </si>
  <si>
    <t>父母父：欧ネイティヴダンサー系</t>
    <rPh sb="0" eb="3">
      <t>チチハハチチ</t>
    </rPh>
    <rPh sb="4" eb="5">
      <t>オウ</t>
    </rPh>
    <rPh sb="14" eb="15">
      <t>ケイ</t>
    </rPh>
    <phoneticPr fontId="2"/>
  </si>
  <si>
    <t>母父：ハーツクライ（Ｔサンデー系）</t>
    <rPh sb="0" eb="2">
      <t>ハハチチ</t>
    </rPh>
    <rPh sb="15" eb="16">
      <t>ケイ</t>
    </rPh>
    <phoneticPr fontId="2"/>
  </si>
  <si>
    <t>祖母父：米ミスプロ系</t>
    <rPh sb="0" eb="3">
      <t>ソボチチ</t>
    </rPh>
    <rPh sb="4" eb="5">
      <t>ベイ</t>
    </rPh>
    <rPh sb="9" eb="10">
      <t>ケイ</t>
    </rPh>
    <phoneticPr fontId="2"/>
  </si>
  <si>
    <t>曾祖母父：欧リファール</t>
    <rPh sb="0" eb="4">
      <t>ソウソボチチ</t>
    </rPh>
    <rPh sb="5" eb="6">
      <t>オウ</t>
    </rPh>
    <phoneticPr fontId="2"/>
  </si>
  <si>
    <t>２走前に当コースのOPL（稍重/持続戦）で上り最速勝ち。</t>
    <rPh sb="1" eb="3">
      <t>ソウマエ</t>
    </rPh>
    <rPh sb="4" eb="5">
      <t>トウ</t>
    </rPh>
    <rPh sb="13" eb="15">
      <t>ヤヤオモ</t>
    </rPh>
    <rPh sb="16" eb="19">
      <t>ジゾクセン</t>
    </rPh>
    <rPh sb="21" eb="22">
      <t>アガ</t>
    </rPh>
    <rPh sb="23" eb="26">
      <t>サイソクガ</t>
    </rPh>
    <phoneticPr fontId="2"/>
  </si>
  <si>
    <t>上り３６秒６を要した消耗戦でも上り最速勝ち経験。</t>
    <rPh sb="0" eb="1">
      <t>アガ</t>
    </rPh>
    <rPh sb="4" eb="5">
      <t>ビョウ</t>
    </rPh>
    <rPh sb="7" eb="8">
      <t>ヨウ</t>
    </rPh>
    <rPh sb="10" eb="13">
      <t>ショウモウセン</t>
    </rPh>
    <rPh sb="15" eb="16">
      <t>アガ</t>
    </rPh>
    <rPh sb="17" eb="20">
      <t>サイソクガ</t>
    </rPh>
    <rPh sb="21" eb="23">
      <t>ケイケン</t>
    </rPh>
    <phoneticPr fontId="2"/>
  </si>
  <si>
    <t>米国指向の持続力が求められるレースで、人気薄で激走する馬に多いのは、</t>
    <rPh sb="0" eb="4">
      <t>ベイコクシコウ</t>
    </rPh>
    <rPh sb="5" eb="8">
      <t>ジゾクリョク</t>
    </rPh>
    <rPh sb="9" eb="10">
      <t>モト</t>
    </rPh>
    <rPh sb="19" eb="22">
      <t>ニンキウス</t>
    </rPh>
    <rPh sb="23" eb="25">
      <t>ゲキソウ</t>
    </rPh>
    <rPh sb="27" eb="28">
      <t>ウマ</t>
    </rPh>
    <rPh sb="29" eb="30">
      <t>オオ</t>
    </rPh>
    <phoneticPr fontId="2"/>
  </si>
  <si>
    <t>母系は米国牝系で、七夕賞の血統テーマと一致します。</t>
    <rPh sb="0" eb="2">
      <t>ボケイ</t>
    </rPh>
    <rPh sb="3" eb="7">
      <t>ベイコクヒンケイ</t>
    </rPh>
    <rPh sb="9" eb="12">
      <t>タナバタショウ</t>
    </rPh>
    <rPh sb="13" eb="15">
      <t>ケットウ</t>
    </rPh>
    <rPh sb="19" eb="21">
      <t>イッチ</t>
    </rPh>
    <phoneticPr fontId="2"/>
  </si>
  <si>
    <t>今年は米国型血統を持つ馬が少ないので、</t>
    <rPh sb="0" eb="2">
      <t>コトシ</t>
    </rPh>
    <rPh sb="3" eb="8">
      <t>ベイコクガタケットウ</t>
    </rPh>
    <rPh sb="9" eb="10">
      <t>モ</t>
    </rPh>
    <rPh sb="11" eb="12">
      <t>ウマ</t>
    </rPh>
    <rPh sb="13" eb="14">
      <t>スク</t>
    </rPh>
    <phoneticPr fontId="2"/>
  </si>
  <si>
    <t>血統的なアドバンテージが少なからずありそうです。</t>
    <rPh sb="0" eb="3">
      <t>ケットウテキ</t>
    </rPh>
    <rPh sb="12" eb="13">
      <t>スク</t>
    </rPh>
    <phoneticPr fontId="2"/>
  </si>
  <si>
    <t>実績面でも強調材料があり、</t>
    <rPh sb="0" eb="3">
      <t>ジッセキメン</t>
    </rPh>
    <rPh sb="5" eb="9">
      <t>キョウチョウザイリョウ</t>
    </rPh>
    <phoneticPr fontId="2"/>
  </si>
  <si>
    <t>・エヒト（牡６歳）</t>
    <rPh sb="5" eb="6">
      <t>オス</t>
    </rPh>
    <rPh sb="7" eb="8">
      <t>サイ</t>
    </rPh>
    <phoneticPr fontId="2"/>
  </si>
  <si>
    <t>・カレンルシェルブル（牡５歳）</t>
    <rPh sb="11" eb="12">
      <t>オス</t>
    </rPh>
    <rPh sb="13" eb="14">
      <t>サイ</t>
    </rPh>
    <phoneticPr fontId="2"/>
  </si>
  <si>
    <t>血統評価：Ｂ</t>
    <rPh sb="0" eb="4">
      <t>ケットウヒョウカ</t>
    </rPh>
    <phoneticPr fontId="2"/>
  </si>
  <si>
    <t>鈍足適性：Ｂ</t>
    <rPh sb="0" eb="4">
      <t>ドンソクテキセイ</t>
    </rPh>
    <phoneticPr fontId="2"/>
  </si>
  <si>
    <t>総合評価：Ｂ</t>
    <rPh sb="0" eb="4">
      <t>ソウゴウヒョウカ</t>
    </rPh>
    <phoneticPr fontId="2"/>
  </si>
  <si>
    <t>・ガロアクリーク（牡６歳）</t>
    <rPh sb="9" eb="10">
      <t>オス</t>
    </rPh>
    <rPh sb="11" eb="12">
      <t>サイ</t>
    </rPh>
    <phoneticPr fontId="2"/>
  </si>
  <si>
    <t>父：キンシャサノキセキ（Ｐサンデー系）</t>
    <rPh sb="0" eb="1">
      <t>チチ</t>
    </rPh>
    <rPh sb="17" eb="18">
      <t>ケイ</t>
    </rPh>
    <phoneticPr fontId="2"/>
  </si>
  <si>
    <t>父母父：欧リボー系</t>
    <rPh sb="0" eb="3">
      <t>チチハハチチ</t>
    </rPh>
    <rPh sb="4" eb="5">
      <t>オウ</t>
    </rPh>
    <rPh sb="8" eb="9">
      <t>ケイ</t>
    </rPh>
    <phoneticPr fontId="2"/>
  </si>
  <si>
    <t>母父：キングマンボ（欧ミスプロ系）</t>
    <rPh sb="0" eb="2">
      <t>ハハチチ</t>
    </rPh>
    <rPh sb="10" eb="11">
      <t>オウ</t>
    </rPh>
    <rPh sb="15" eb="16">
      <t>ケイ</t>
    </rPh>
    <phoneticPr fontId="2"/>
  </si>
  <si>
    <t>曾祖母父：欧リファール</t>
    <rPh sb="0" eb="3">
      <t>ソウソボ</t>
    </rPh>
    <rPh sb="3" eb="4">
      <t>チチ</t>
    </rPh>
    <rPh sb="5" eb="6">
      <t>オウ</t>
    </rPh>
    <phoneticPr fontId="2"/>
  </si>
  <si>
    <t>母は米国産馬ですが、母系の源は</t>
    <rPh sb="0" eb="1">
      <t>ハハ</t>
    </rPh>
    <rPh sb="2" eb="6">
      <t>ベイコクサンバ</t>
    </rPh>
    <rPh sb="10" eb="12">
      <t>ボケイ</t>
    </rPh>
    <rPh sb="13" eb="14">
      <t>ミナモト</t>
    </rPh>
    <phoneticPr fontId="2"/>
  </si>
  <si>
    <t>凱旋門賞馬ゴールドリバーから始まる</t>
    <rPh sb="0" eb="5">
      <t>ガイセンモンショウバ</t>
    </rPh>
    <rPh sb="14" eb="15">
      <t>ハジ</t>
    </rPh>
    <phoneticPr fontId="2"/>
  </si>
  <si>
    <t>フランスの一流牝系ファミリーです。</t>
    <rPh sb="5" eb="7">
      <t>イチリュウ</t>
    </rPh>
    <rPh sb="7" eb="9">
      <t>ヒンケイ</t>
    </rPh>
    <phoneticPr fontId="2"/>
  </si>
  <si>
    <t>キンシャサノキセキ産駒にとっては、</t>
    <rPh sb="9" eb="11">
      <t>サンク</t>
    </rPh>
    <phoneticPr fontId="2"/>
  </si>
  <si>
    <t>持続力勝負への対応力を強化できる点で</t>
    <rPh sb="0" eb="5">
      <t>ジゾクリョクショウブ</t>
    </rPh>
    <rPh sb="7" eb="10">
      <t>タイオウリョク</t>
    </rPh>
    <rPh sb="11" eb="13">
      <t>キョウカ</t>
    </rPh>
    <rPh sb="16" eb="17">
      <t>テン</t>
    </rPh>
    <phoneticPr fontId="2"/>
  </si>
  <si>
    <t>七夕賞への適性が見込めるポイントになります。</t>
    <rPh sb="0" eb="3">
      <t>タナバタショウ</t>
    </rPh>
    <rPh sb="5" eb="7">
      <t>テキセイ</t>
    </rPh>
    <rPh sb="8" eb="10">
      <t>ミコ</t>
    </rPh>
    <phoneticPr fontId="2"/>
  </si>
  <si>
    <t>やはり「タメて切れる末脚」を行かせる競馬が向いています。</t>
    <rPh sb="7" eb="8">
      <t>キ</t>
    </rPh>
    <rPh sb="10" eb="12">
      <t>スエアシ</t>
    </rPh>
    <rPh sb="14" eb="15">
      <t>イ</t>
    </rPh>
    <rPh sb="18" eb="20">
      <t>ケイバ</t>
    </rPh>
    <rPh sb="21" eb="22">
      <t>ム</t>
    </rPh>
    <phoneticPr fontId="2"/>
  </si>
  <si>
    <t>ただやはり、本質的にはフランス牝系出身ですので、</t>
    <rPh sb="6" eb="9">
      <t>ホンシツテキ</t>
    </rPh>
    <rPh sb="15" eb="17">
      <t>ヒンケイ</t>
    </rPh>
    <rPh sb="17" eb="19">
      <t>シュッシン</t>
    </rPh>
    <phoneticPr fontId="2"/>
  </si>
  <si>
    <t>長欠明けをひと叩きされた今回、どんな競馬を見せてくれるか</t>
    <rPh sb="0" eb="3">
      <t>チョウケツア</t>
    </rPh>
    <rPh sb="7" eb="8">
      <t>タタ</t>
    </rPh>
    <rPh sb="12" eb="14">
      <t>コンカイ</t>
    </rPh>
    <rPh sb="18" eb="20">
      <t>ケイバ</t>
    </rPh>
    <rPh sb="21" eb="22">
      <t>ミ</t>
    </rPh>
    <phoneticPr fontId="2"/>
  </si>
  <si>
    <t>少し楽しみではあります。</t>
    <rPh sb="0" eb="1">
      <t>スコ</t>
    </rPh>
    <rPh sb="2" eb="3">
      <t>タノ</t>
    </rPh>
    <phoneticPr fontId="2"/>
  </si>
  <si>
    <t>それでも、皐月賞３着という実績は、このメンバーなら胸を張れるもので、</t>
    <rPh sb="5" eb="8">
      <t>サツキショウ</t>
    </rPh>
    <rPh sb="9" eb="10">
      <t>チャク</t>
    </rPh>
    <rPh sb="13" eb="15">
      <t>ジッセキ</t>
    </rPh>
    <rPh sb="25" eb="26">
      <t>ムネ</t>
    </rPh>
    <rPh sb="27" eb="28">
      <t>ハ</t>
    </rPh>
    <phoneticPr fontId="2"/>
  </si>
  <si>
    <t>血統評価：Ｃ＋</t>
    <rPh sb="0" eb="4">
      <t>ケットウヒョウカ</t>
    </rPh>
    <phoneticPr fontId="2"/>
  </si>
  <si>
    <t>総合評価：Ｃ＋</t>
    <rPh sb="0" eb="4">
      <t>ソウゴウヒョウカ</t>
    </rPh>
    <phoneticPr fontId="2"/>
  </si>
  <si>
    <r>
      <t>・ククナ（</t>
    </r>
    <r>
      <rPr>
        <sz val="12"/>
        <color rgb="FFFF0000"/>
        <rFont val="HGPｺﾞｼｯｸE"/>
        <family val="3"/>
        <charset val="128"/>
      </rPr>
      <t>牝５歳</t>
    </r>
    <r>
      <rPr>
        <sz val="12"/>
        <color theme="1"/>
        <rFont val="HGPｺﾞｼｯｸE"/>
        <family val="3"/>
        <charset val="128"/>
      </rPr>
      <t>）</t>
    </r>
    <rPh sb="5" eb="6">
      <t>ヒン</t>
    </rPh>
    <rPh sb="7" eb="8">
      <t>サイ</t>
    </rPh>
    <phoneticPr fontId="2"/>
  </si>
  <si>
    <t>父：キングカメハメハ（欧キングマンボ系）</t>
    <rPh sb="0" eb="1">
      <t>チチ</t>
    </rPh>
    <rPh sb="11" eb="12">
      <t>オウ</t>
    </rPh>
    <rPh sb="18" eb="19">
      <t>ケイ</t>
    </rPh>
    <phoneticPr fontId="2"/>
  </si>
  <si>
    <t>父母父：欧ノーザンダンサー系</t>
    <rPh sb="0" eb="3">
      <t>チチハハチチ</t>
    </rPh>
    <rPh sb="4" eb="5">
      <t>オウ</t>
    </rPh>
    <rPh sb="13" eb="14">
      <t>ケイ</t>
    </rPh>
    <phoneticPr fontId="2"/>
  </si>
  <si>
    <t>祖母父：欧ブラッシンググルーム系</t>
    <rPh sb="0" eb="3">
      <t>ソボチチ</t>
    </rPh>
    <rPh sb="4" eb="5">
      <t>オウ</t>
    </rPh>
    <rPh sb="15" eb="16">
      <t>ケイ</t>
    </rPh>
    <phoneticPr fontId="2"/>
  </si>
  <si>
    <t>ただ、母父に大系統ミスプロ系を持つ事は</t>
    <rPh sb="3" eb="5">
      <t>ハハチチ</t>
    </rPh>
    <rPh sb="6" eb="9">
      <t>ダイケイトウ</t>
    </rPh>
    <rPh sb="13" eb="14">
      <t>ケイ</t>
    </rPh>
    <phoneticPr fontId="2"/>
  </si>
  <si>
    <t>祖母父：キャンディストライプ（米ブラッシンググルーム系）</t>
    <rPh sb="0" eb="3">
      <t>ソボチチ</t>
    </rPh>
    <rPh sb="15" eb="16">
      <t>ベイ</t>
    </rPh>
    <rPh sb="26" eb="27">
      <t>ケイ</t>
    </rPh>
    <phoneticPr fontId="2"/>
  </si>
  <si>
    <t>曾祖母父：米ナスルーラ系</t>
    <rPh sb="0" eb="4">
      <t>ソウソボチチ</t>
    </rPh>
    <rPh sb="5" eb="6">
      <t>ベイ</t>
    </rPh>
    <rPh sb="11" eb="12">
      <t>ケイ</t>
    </rPh>
    <phoneticPr fontId="2"/>
  </si>
  <si>
    <t>母クルミナルは桜花賞２着、オークス３着馬。</t>
    <rPh sb="0" eb="1">
      <t>ハハ</t>
    </rPh>
    <rPh sb="7" eb="10">
      <t>オウカショウ</t>
    </rPh>
    <rPh sb="11" eb="12">
      <t>チャク</t>
    </rPh>
    <rPh sb="18" eb="20">
      <t>チャクバ</t>
    </rPh>
    <phoneticPr fontId="2"/>
  </si>
  <si>
    <t>アルゼンチン牝系にディープインパクトという配合は、</t>
    <rPh sb="6" eb="8">
      <t>ヒンケイ</t>
    </rPh>
    <rPh sb="21" eb="23">
      <t>ハイゴウ</t>
    </rPh>
    <phoneticPr fontId="2"/>
  </si>
  <si>
    <t>直線のトップスピード強化配合で、実績もそれに準じたもの。</t>
    <rPh sb="0" eb="2">
      <t>チョクセン</t>
    </rPh>
    <rPh sb="10" eb="14">
      <t>キョウカハイゴウ</t>
    </rPh>
    <rPh sb="16" eb="18">
      <t>ジッセキ</t>
    </rPh>
    <rPh sb="22" eb="23">
      <t>ジュン</t>
    </rPh>
    <phoneticPr fontId="2"/>
  </si>
  <si>
    <t>ククナも母同様に後傾ラップの瞬発戦に向いており、</t>
    <rPh sb="4" eb="7">
      <t>ハハドウヨウ</t>
    </rPh>
    <rPh sb="8" eb="10">
      <t>コウケイ</t>
    </rPh>
    <rPh sb="14" eb="17">
      <t>シュンパツセン</t>
    </rPh>
    <rPh sb="18" eb="19">
      <t>ム</t>
    </rPh>
    <phoneticPr fontId="2"/>
  </si>
  <si>
    <t>上り時計を要する鈍足レースになると、どこまでやれるか？</t>
    <rPh sb="0" eb="1">
      <t>アガ</t>
    </rPh>
    <rPh sb="2" eb="4">
      <t>ドケイ</t>
    </rPh>
    <rPh sb="5" eb="6">
      <t>ヨウ</t>
    </rPh>
    <rPh sb="8" eb="10">
      <t>ドンソク</t>
    </rPh>
    <phoneticPr fontId="2"/>
  </si>
  <si>
    <t>昨年のような馬場・展開になれば警戒が必要でしょうが、</t>
    <rPh sb="0" eb="2">
      <t>サクネン</t>
    </rPh>
    <rPh sb="6" eb="8">
      <t>ババ</t>
    </rPh>
    <rPh sb="9" eb="11">
      <t>テンカイ</t>
    </rPh>
    <rPh sb="15" eb="17">
      <t>ケイカイ</t>
    </rPh>
    <rPh sb="18" eb="20">
      <t>ヒツヨウ</t>
    </rPh>
    <phoneticPr fontId="2"/>
  </si>
  <si>
    <t>小回り適性：Ｄ</t>
    <rPh sb="0" eb="2">
      <t>コマワ</t>
    </rPh>
    <rPh sb="3" eb="5">
      <t>テキセイ</t>
    </rPh>
    <phoneticPr fontId="2"/>
  </si>
  <si>
    <t>相対指数：Ｃ</t>
    <rPh sb="0" eb="4">
      <t>ソウタイシスウ</t>
    </rPh>
    <phoneticPr fontId="2"/>
  </si>
  <si>
    <t>総合評価：良Ｃ／雨Ｄ</t>
    <rPh sb="0" eb="4">
      <t>ソウゴウヒョウカ</t>
    </rPh>
    <rPh sb="5" eb="6">
      <t>リョウ</t>
    </rPh>
    <rPh sb="8" eb="9">
      <t>アメ</t>
    </rPh>
    <phoneticPr fontId="2"/>
  </si>
  <si>
    <t>・グランオフィシエ（牡５歳）</t>
    <rPh sb="10" eb="11">
      <t>オス</t>
    </rPh>
    <rPh sb="12" eb="13">
      <t>サイ</t>
    </rPh>
    <phoneticPr fontId="2"/>
  </si>
  <si>
    <t>母父：ダイワメジャー（Ｐサンデー系）</t>
    <rPh sb="0" eb="2">
      <t>ハハチチ</t>
    </rPh>
    <rPh sb="16" eb="17">
      <t>ケイ</t>
    </rPh>
    <phoneticPr fontId="2"/>
  </si>
  <si>
    <t>祖母父：エリシオ（欧フェアリーキング系）</t>
    <rPh sb="0" eb="3">
      <t>ソボチチ</t>
    </rPh>
    <rPh sb="9" eb="10">
      <t>オウ</t>
    </rPh>
    <rPh sb="18" eb="19">
      <t>ケイ</t>
    </rPh>
    <phoneticPr fontId="2"/>
  </si>
  <si>
    <t>曾祖母父：米ボールドルーラー系</t>
    <rPh sb="0" eb="4">
      <t>ソウソボチチ</t>
    </rPh>
    <rPh sb="5" eb="6">
      <t>ベイ</t>
    </rPh>
    <rPh sb="14" eb="15">
      <t>ケイ</t>
    </rPh>
    <phoneticPr fontId="2"/>
  </si>
  <si>
    <t>父が大系統ミスプロ系。</t>
    <rPh sb="0" eb="1">
      <t>チチ</t>
    </rPh>
    <rPh sb="2" eb="5">
      <t>ダイケイトウ</t>
    </rPh>
    <rPh sb="9" eb="10">
      <t>ケイ</t>
    </rPh>
    <phoneticPr fontId="2"/>
  </si>
  <si>
    <t>母系の配合ダイワメジャー×エリシオは</t>
    <rPh sb="0" eb="2">
      <t>ボケイ</t>
    </rPh>
    <rPh sb="3" eb="5">
      <t>ハイゴウ</t>
    </rPh>
    <phoneticPr fontId="2"/>
  </si>
  <si>
    <t>ゴール前に坂があるようなコースで活きる持続力になります。</t>
    <rPh sb="3" eb="4">
      <t>マエ</t>
    </rPh>
    <rPh sb="5" eb="6">
      <t>サカ</t>
    </rPh>
    <rPh sb="16" eb="17">
      <t>イ</t>
    </rPh>
    <rPh sb="19" eb="22">
      <t>ジゾクリョク</t>
    </rPh>
    <phoneticPr fontId="2"/>
  </si>
  <si>
    <t>持続力強化の配合ですが、強化されるのは平坦小回りよりも</t>
    <rPh sb="0" eb="5">
      <t>ジゾクリョクキョウカ</t>
    </rPh>
    <rPh sb="6" eb="8">
      <t>ハイゴウ</t>
    </rPh>
    <rPh sb="12" eb="14">
      <t>キョウカ</t>
    </rPh>
    <rPh sb="19" eb="23">
      <t>ヘイタンコマワ</t>
    </rPh>
    <phoneticPr fontId="2"/>
  </si>
  <si>
    <t>本馬の実績は、東京コースの瞬発戦に偏っており、</t>
    <rPh sb="0" eb="1">
      <t>ホン</t>
    </rPh>
    <rPh sb="1" eb="2">
      <t>バ</t>
    </rPh>
    <rPh sb="3" eb="5">
      <t>ジッセキ</t>
    </rPh>
    <rPh sb="7" eb="9">
      <t>トウキョウ</t>
    </rPh>
    <rPh sb="13" eb="16">
      <t>シュンパツセン</t>
    </rPh>
    <rPh sb="17" eb="18">
      <t>カタヨ</t>
    </rPh>
    <phoneticPr fontId="2"/>
  </si>
  <si>
    <t>例年通りの七夕賞のようなレースには適性が低いと考えます。</t>
    <rPh sb="0" eb="3">
      <t>レイネンドオ</t>
    </rPh>
    <rPh sb="5" eb="8">
      <t>タナバタショウ</t>
    </rPh>
    <rPh sb="17" eb="19">
      <t>テキセイ</t>
    </rPh>
    <rPh sb="20" eb="21">
      <t>ヒク</t>
    </rPh>
    <rPh sb="23" eb="24">
      <t>カンガ</t>
    </rPh>
    <phoneticPr fontId="2"/>
  </si>
  <si>
    <t>総合評価：Ｄ</t>
    <rPh sb="0" eb="4">
      <t>ソウゴウヒョウカ</t>
    </rPh>
    <phoneticPr fontId="2"/>
  </si>
  <si>
    <t>・サンレイポケット（牡８歳）</t>
    <rPh sb="10" eb="11">
      <t>オス</t>
    </rPh>
    <rPh sb="12" eb="13">
      <t>サイ</t>
    </rPh>
    <phoneticPr fontId="2"/>
  </si>
  <si>
    <t>父：ジャングルポケット（欧グレイソヴリン系）</t>
    <rPh sb="0" eb="1">
      <t>チチ</t>
    </rPh>
    <rPh sb="12" eb="13">
      <t>オウ</t>
    </rPh>
    <rPh sb="20" eb="21">
      <t>ケイ</t>
    </rPh>
    <phoneticPr fontId="2"/>
  </si>
  <si>
    <t>父母父：欧ヌレイエフ</t>
    <rPh sb="0" eb="3">
      <t>チチハハチチ</t>
    </rPh>
    <rPh sb="4" eb="5">
      <t>オウ</t>
    </rPh>
    <phoneticPr fontId="2"/>
  </si>
  <si>
    <t>母父：米ニアークティク系</t>
    <rPh sb="0" eb="2">
      <t>ハハチチ</t>
    </rPh>
    <rPh sb="3" eb="4">
      <t>ベイ</t>
    </rPh>
    <rPh sb="11" eb="12">
      <t>ケイ</t>
    </rPh>
    <phoneticPr fontId="2"/>
  </si>
  <si>
    <t>曾祖母父：欧ノーザンダンサー系</t>
    <rPh sb="0" eb="4">
      <t>ソウソボチチ</t>
    </rPh>
    <rPh sb="5" eb="6">
      <t>オウ</t>
    </rPh>
    <rPh sb="14" eb="15">
      <t>ケイ</t>
    </rPh>
    <phoneticPr fontId="2"/>
  </si>
  <si>
    <t>祖母父：サンデーサイレンス</t>
    <rPh sb="0" eb="3">
      <t>ソボチチ</t>
    </rPh>
    <phoneticPr fontId="2"/>
  </si>
  <si>
    <t>ジャングルポケット自身はダービー馬ですが、</t>
    <rPh sb="9" eb="11">
      <t>ジシン</t>
    </rPh>
    <rPh sb="16" eb="17">
      <t>バ</t>
    </rPh>
    <phoneticPr fontId="2"/>
  </si>
  <si>
    <t>種牡馬としてはスタミナと馬力を伝えすぎるため、</t>
    <rPh sb="0" eb="3">
      <t>シュボバ</t>
    </rPh>
    <rPh sb="12" eb="14">
      <t>バリキ</t>
    </rPh>
    <rPh sb="15" eb="16">
      <t>ツタ</t>
    </rPh>
    <phoneticPr fontId="2"/>
  </si>
  <si>
    <t>小回りコースの持続力勝負に向く適性を伝える</t>
    <rPh sb="0" eb="2">
      <t>コマワ</t>
    </rPh>
    <rPh sb="7" eb="12">
      <t>ジゾクリョクショウブ</t>
    </rPh>
    <rPh sb="13" eb="14">
      <t>ム</t>
    </rPh>
    <rPh sb="15" eb="17">
      <t>テキセイ</t>
    </rPh>
    <rPh sb="18" eb="19">
      <t>ツタ</t>
    </rPh>
    <phoneticPr fontId="2"/>
  </si>
  <si>
    <t>種牡馬として直系の後継種牡馬が育っておりません。</t>
    <rPh sb="0" eb="3">
      <t>シュボバ</t>
    </rPh>
    <rPh sb="6" eb="8">
      <t>チョッケイ</t>
    </rPh>
    <rPh sb="9" eb="14">
      <t>コウケイシュボバ</t>
    </rPh>
    <rPh sb="15" eb="16">
      <t>ソダ</t>
    </rPh>
    <phoneticPr fontId="2"/>
  </si>
  <si>
    <t>サンレイポケットの場合も、やや直線スピードが</t>
    <rPh sb="9" eb="11">
      <t>バアイ</t>
    </rPh>
    <rPh sb="15" eb="17">
      <t>チョクセン</t>
    </rPh>
    <phoneticPr fontId="2"/>
  </si>
  <si>
    <t>不足しており、勝ち味に遅いタイプとなっております。</t>
    <rPh sb="0" eb="2">
      <t>フソク</t>
    </rPh>
    <rPh sb="7" eb="8">
      <t>カ</t>
    </rPh>
    <rPh sb="9" eb="10">
      <t>ミ</t>
    </rPh>
    <rPh sb="11" eb="12">
      <t>オソ</t>
    </rPh>
    <phoneticPr fontId="2"/>
  </si>
  <si>
    <t>しかし、母系から米国的な持続力の強化を受けており、</t>
    <rPh sb="4" eb="6">
      <t>ボケイ</t>
    </rPh>
    <rPh sb="8" eb="11">
      <t>ベイコクテキ</t>
    </rPh>
    <rPh sb="12" eb="15">
      <t>ジゾクリョク</t>
    </rPh>
    <rPh sb="16" eb="18">
      <t>キョウカ</t>
    </rPh>
    <rPh sb="19" eb="20">
      <t>ウ</t>
    </rPh>
    <phoneticPr fontId="2"/>
  </si>
  <si>
    <t>ジャングルポケットから遺伝する適性を更に強化されており、</t>
    <rPh sb="11" eb="13">
      <t>イデン</t>
    </rPh>
    <rPh sb="15" eb="17">
      <t>テキセイ</t>
    </rPh>
    <rPh sb="18" eb="19">
      <t>サラ</t>
    </rPh>
    <rPh sb="20" eb="22">
      <t>キョウカ</t>
    </rPh>
    <phoneticPr fontId="2"/>
  </si>
  <si>
    <t>良馬場開催でもレース上りが３７秒以上を要した新潟大賞典を</t>
    <rPh sb="0" eb="5">
      <t>リョウババカイサイ</t>
    </rPh>
    <rPh sb="10" eb="11">
      <t>アガ</t>
    </rPh>
    <rPh sb="15" eb="18">
      <t>ビョウイジョウ</t>
    </rPh>
    <rPh sb="19" eb="20">
      <t>ヨウ</t>
    </rPh>
    <rPh sb="22" eb="27">
      <t>ニイガタダイショウテン</t>
    </rPh>
    <phoneticPr fontId="2"/>
  </si>
  <si>
    <t>上り最速で差し切って優勝したように、極端な消耗戦では</t>
    <rPh sb="0" eb="1">
      <t>アガ</t>
    </rPh>
    <rPh sb="2" eb="4">
      <t>サイソク</t>
    </rPh>
    <rPh sb="5" eb="6">
      <t>サ</t>
    </rPh>
    <rPh sb="7" eb="8">
      <t>キ</t>
    </rPh>
    <rPh sb="10" eb="12">
      <t>ユウショウ</t>
    </rPh>
    <rPh sb="18" eb="20">
      <t>キョクタン</t>
    </rPh>
    <rPh sb="21" eb="24">
      <t>ショウモウセン</t>
    </rPh>
    <phoneticPr fontId="2"/>
  </si>
  <si>
    <t>軽視出来ない存在です。</t>
    <rPh sb="0" eb="4">
      <t>ケイシデキ</t>
    </rPh>
    <rPh sb="6" eb="8">
      <t>ソンザイ</t>
    </rPh>
    <phoneticPr fontId="2"/>
  </si>
  <si>
    <t>近走は適性を超える距離への延長ローテが災いして</t>
    <rPh sb="0" eb="2">
      <t>キンソウ</t>
    </rPh>
    <rPh sb="3" eb="5">
      <t>テキセイ</t>
    </rPh>
    <rPh sb="6" eb="7">
      <t>コ</t>
    </rPh>
    <rPh sb="9" eb="11">
      <t>キョリ</t>
    </rPh>
    <rPh sb="13" eb="15">
      <t>エンチョウ</t>
    </rPh>
    <rPh sb="19" eb="20">
      <t>ワザワ</t>
    </rPh>
    <phoneticPr fontId="2"/>
  </si>
  <si>
    <t>凡走続きですが、ベスト距離の２０００ｍに戻り、</t>
    <rPh sb="0" eb="3">
      <t>ボンソウツヅ</t>
    </rPh>
    <rPh sb="11" eb="13">
      <t>キョリ</t>
    </rPh>
    <rPh sb="20" eb="21">
      <t>モド</t>
    </rPh>
    <phoneticPr fontId="2"/>
  </si>
  <si>
    <t>消耗戦になるようであれば、まだ終わってなかったのか！？</t>
    <rPh sb="0" eb="3">
      <t>ショウモウセン</t>
    </rPh>
    <rPh sb="15" eb="16">
      <t>オ</t>
    </rPh>
    <phoneticPr fontId="2"/>
  </si>
  <si>
    <t>と驚かされるシーンがあるかも知れません。</t>
    <rPh sb="1" eb="2">
      <t>オドロ</t>
    </rPh>
    <rPh sb="14" eb="15">
      <t>シ</t>
    </rPh>
    <phoneticPr fontId="2"/>
  </si>
  <si>
    <t>ただ、馬場が悪くなりすぎると割引になりそうです。</t>
    <rPh sb="3" eb="5">
      <t>ババ</t>
    </rPh>
    <rPh sb="6" eb="7">
      <t>ワル</t>
    </rPh>
    <rPh sb="14" eb="16">
      <t>ワリビキ</t>
    </rPh>
    <phoneticPr fontId="2"/>
  </si>
  <si>
    <t>血統評価：注</t>
    <rPh sb="0" eb="4">
      <t>ケットウヒョウカ</t>
    </rPh>
    <rPh sb="5" eb="6">
      <t>チュウ</t>
    </rPh>
    <phoneticPr fontId="2"/>
  </si>
  <si>
    <t>小回り適性：Ｃ</t>
    <rPh sb="0" eb="2">
      <t>コマワ</t>
    </rPh>
    <rPh sb="3" eb="5">
      <t>テキセイ</t>
    </rPh>
    <phoneticPr fontId="2"/>
  </si>
  <si>
    <t>総合評価：注</t>
    <rPh sb="0" eb="4">
      <t>ソウゴウヒョウカ</t>
    </rPh>
    <rPh sb="5" eb="6">
      <t>チュウ</t>
    </rPh>
    <phoneticPr fontId="2"/>
  </si>
  <si>
    <t>・シフルマン（牡７歳）</t>
    <rPh sb="7" eb="8">
      <t>オス</t>
    </rPh>
    <rPh sb="9" eb="10">
      <t>サイ</t>
    </rPh>
    <phoneticPr fontId="2"/>
  </si>
  <si>
    <t>母父：サンデーサイレンス</t>
    <rPh sb="0" eb="2">
      <t>ハハチチ</t>
    </rPh>
    <phoneticPr fontId="2"/>
  </si>
  <si>
    <t>祖母父：欧ノーザンダンサー系</t>
    <rPh sb="0" eb="3">
      <t>ソボチチ</t>
    </rPh>
    <rPh sb="4" eb="5">
      <t>オウ</t>
    </rPh>
    <rPh sb="13" eb="14">
      <t>ケイ</t>
    </rPh>
    <phoneticPr fontId="2"/>
  </si>
  <si>
    <t>曾祖母父：欧グレイソヴリン系</t>
    <rPh sb="0" eb="4">
      <t>ソウソボチチ</t>
    </rPh>
    <rPh sb="5" eb="6">
      <t>オウ</t>
    </rPh>
    <rPh sb="13" eb="14">
      <t>ケイ</t>
    </rPh>
    <phoneticPr fontId="2"/>
  </si>
  <si>
    <t>祖母は消耗戦の秋華賞とジャパンカップで</t>
    <rPh sb="0" eb="2">
      <t>ソボ</t>
    </rPh>
    <rPh sb="3" eb="6">
      <t>ショウモウセン</t>
    </rPh>
    <rPh sb="7" eb="10">
      <t>シュウカショウ</t>
    </rPh>
    <phoneticPr fontId="2"/>
  </si>
  <si>
    <t>好走したファビラスラフィン。</t>
    <rPh sb="0" eb="2">
      <t>コウソウ</t>
    </rPh>
    <phoneticPr fontId="2"/>
  </si>
  <si>
    <t>鈍足適性：Ｄ</t>
    <rPh sb="0" eb="4">
      <t>ドンソクテキセイ</t>
    </rPh>
    <phoneticPr fontId="2"/>
  </si>
  <si>
    <t>相対指数：Ｄ</t>
    <rPh sb="0" eb="4">
      <t>ソウタイシスウ</t>
    </rPh>
    <phoneticPr fontId="2"/>
  </si>
  <si>
    <t>・ショウナンマグマ（牡４歳）</t>
    <rPh sb="10" eb="11">
      <t>オス</t>
    </rPh>
    <rPh sb="12" eb="13">
      <t>サイ</t>
    </rPh>
    <phoneticPr fontId="2"/>
  </si>
  <si>
    <t>父：ザファクター（米ダンチヒ系）</t>
    <rPh sb="0" eb="1">
      <t>チチ</t>
    </rPh>
    <rPh sb="9" eb="10">
      <t>ベイ</t>
    </rPh>
    <rPh sb="14" eb="15">
      <t>ケイ</t>
    </rPh>
    <phoneticPr fontId="2"/>
  </si>
  <si>
    <t>父母父：欧ミスプロ系</t>
    <rPh sb="0" eb="3">
      <t>チチハハチチ</t>
    </rPh>
    <rPh sb="4" eb="5">
      <t>オウ</t>
    </rPh>
    <rPh sb="9" eb="10">
      <t>ケイ</t>
    </rPh>
    <phoneticPr fontId="2"/>
  </si>
  <si>
    <t>母父：ステイゴールド（Ｔサンデー系）</t>
    <rPh sb="0" eb="2">
      <t>ハハチチ</t>
    </rPh>
    <rPh sb="16" eb="17">
      <t>ケイ</t>
    </rPh>
    <phoneticPr fontId="2"/>
  </si>
  <si>
    <t>祖母父：メジロマックイーン（欧トゥルビヨン系）</t>
    <rPh sb="0" eb="3">
      <t>ソボチチ</t>
    </rPh>
    <rPh sb="14" eb="15">
      <t>オウ</t>
    </rPh>
    <rPh sb="21" eb="22">
      <t>ケイ</t>
    </rPh>
    <phoneticPr fontId="2"/>
  </si>
  <si>
    <t>曾祖母父：欧ネヴァーベンド系</t>
    <rPh sb="0" eb="4">
      <t>ソウソボチチ</t>
    </rPh>
    <rPh sb="5" eb="6">
      <t>オウ</t>
    </rPh>
    <rPh sb="13" eb="14">
      <t>ケイ</t>
    </rPh>
    <phoneticPr fontId="2"/>
  </si>
  <si>
    <t>今年の出走メンバーで唯一の「父米国型ノーザンダンサー系」</t>
    <rPh sb="0" eb="2">
      <t>コトシ</t>
    </rPh>
    <rPh sb="3" eb="5">
      <t>シュッソウ</t>
    </rPh>
    <rPh sb="10" eb="12">
      <t>ユイイツ</t>
    </rPh>
    <rPh sb="14" eb="15">
      <t>チチ</t>
    </rPh>
    <rPh sb="15" eb="18">
      <t>ベイコクガタ</t>
    </rPh>
    <rPh sb="26" eb="27">
      <t>ケイ</t>
    </rPh>
    <phoneticPr fontId="2"/>
  </si>
  <si>
    <t>相対指数：Ａ</t>
    <rPh sb="0" eb="4">
      <t>ソウタイシスウ</t>
    </rPh>
    <phoneticPr fontId="2"/>
  </si>
  <si>
    <t>総合評価：注意</t>
    <rPh sb="0" eb="4">
      <t>ソウゴウヒョウカ</t>
    </rPh>
    <rPh sb="5" eb="7">
      <t>チュウイ</t>
    </rPh>
    <phoneticPr fontId="2"/>
  </si>
  <si>
    <t>２０００ｍは東京と中京での凡走ですので、</t>
    <rPh sb="6" eb="8">
      <t>トウキョウ</t>
    </rPh>
    <rPh sb="9" eb="11">
      <t>チュウキョウ</t>
    </rPh>
    <rPh sb="13" eb="15">
      <t>ボンソウ</t>
    </rPh>
    <phoneticPr fontId="2"/>
  </si>
  <si>
    <t>得意の小回りコースなら２０００ｍでもやれる</t>
    <rPh sb="0" eb="2">
      <t>トクイ</t>
    </rPh>
    <rPh sb="3" eb="5">
      <t>コマワ</t>
    </rPh>
    <phoneticPr fontId="2"/>
  </si>
  <si>
    <t>前走は馬場が敗因。</t>
    <rPh sb="0" eb="2">
      <t>ゼンソウ</t>
    </rPh>
    <rPh sb="3" eb="5">
      <t>ババ</t>
    </rPh>
    <rPh sb="6" eb="8">
      <t>ハイイン</t>
    </rPh>
    <phoneticPr fontId="2"/>
  </si>
  <si>
    <t>２走前の中山記念は相手にＧ１級がゴロゴロ。</t>
    <rPh sb="1" eb="3">
      <t>ソウマエ</t>
    </rPh>
    <rPh sb="4" eb="8">
      <t>ナカヤマキネン</t>
    </rPh>
    <rPh sb="9" eb="11">
      <t>アイテ</t>
    </rPh>
    <rPh sb="14" eb="15">
      <t>キュウ</t>
    </rPh>
    <phoneticPr fontId="2"/>
  </si>
  <si>
    <t>それでも着差は小差で適性の高さを証明しておりました。</t>
    <rPh sb="4" eb="6">
      <t>チャクサ</t>
    </rPh>
    <rPh sb="7" eb="9">
      <t>ショウサ</t>
    </rPh>
    <rPh sb="10" eb="12">
      <t>テキセイ</t>
    </rPh>
    <rPh sb="13" eb="14">
      <t>タカ</t>
    </rPh>
    <rPh sb="16" eb="18">
      <t>ショウメイ</t>
    </rPh>
    <phoneticPr fontId="2"/>
  </si>
  <si>
    <t>・セイウンハーデス（牡４歳）</t>
    <rPh sb="10" eb="11">
      <t>オス</t>
    </rPh>
    <rPh sb="12" eb="13">
      <t>サイ</t>
    </rPh>
    <phoneticPr fontId="2"/>
  </si>
  <si>
    <t>ステイゴールドを持っており、ザファクター産駒としては</t>
    <rPh sb="8" eb="9">
      <t>モ</t>
    </rPh>
    <rPh sb="20" eb="22">
      <t>サンク</t>
    </rPh>
    <phoneticPr fontId="2"/>
  </si>
  <si>
    <t>異例の距離適性を持つ存在です。</t>
    <rPh sb="0" eb="2">
      <t>イレイ</t>
    </rPh>
    <rPh sb="3" eb="7">
      <t>キョリテキセイ</t>
    </rPh>
    <rPh sb="8" eb="9">
      <t>モ</t>
    </rPh>
    <rPh sb="10" eb="12">
      <t>ソンザイ</t>
    </rPh>
    <phoneticPr fontId="2"/>
  </si>
  <si>
    <t>実績からは１８００ｍ専用馬のイメージですが、</t>
    <rPh sb="0" eb="2">
      <t>ジッセキ</t>
    </rPh>
    <rPh sb="10" eb="13">
      <t>センヨウバ</t>
    </rPh>
    <phoneticPr fontId="2"/>
  </si>
  <si>
    <t>可能性が潜んでいます。</t>
    <rPh sb="0" eb="3">
      <t>カノウセイ</t>
    </rPh>
    <rPh sb="4" eb="5">
      <t>ヒソ</t>
    </rPh>
    <phoneticPr fontId="2"/>
  </si>
  <si>
    <t>父はダート短距離種牡馬ですが、本馬は母父に</t>
    <rPh sb="0" eb="1">
      <t>チチ</t>
    </rPh>
    <rPh sb="5" eb="11">
      <t>タンキョリシュボバ</t>
    </rPh>
    <rPh sb="15" eb="16">
      <t>ホン</t>
    </rPh>
    <rPh sb="16" eb="17">
      <t>バ</t>
    </rPh>
    <rPh sb="18" eb="20">
      <t>ハハチチ</t>
    </rPh>
    <phoneticPr fontId="2"/>
  </si>
  <si>
    <t>父：シルバーステート（ディープ系）</t>
    <rPh sb="0" eb="1">
      <t>チチ</t>
    </rPh>
    <rPh sb="15" eb="16">
      <t>ケイ</t>
    </rPh>
    <phoneticPr fontId="2"/>
  </si>
  <si>
    <t>父母父：シルバーホーク（欧ロベルト系）</t>
    <rPh sb="0" eb="3">
      <t>チチハハチチ</t>
    </rPh>
    <rPh sb="12" eb="13">
      <t>オウ</t>
    </rPh>
    <rPh sb="17" eb="18">
      <t>ケイ</t>
    </rPh>
    <phoneticPr fontId="2"/>
  </si>
  <si>
    <t>母父：マンハッタンカフェ（Ｔサンデー系）</t>
    <rPh sb="0" eb="2">
      <t>ハハチチ</t>
    </rPh>
    <rPh sb="18" eb="19">
      <t>ケイ</t>
    </rPh>
    <phoneticPr fontId="2"/>
  </si>
  <si>
    <t>祖母父：エリシオ（欧フェアリーキング系）</t>
    <rPh sb="0" eb="3">
      <t>ソボチチ</t>
    </rPh>
    <rPh sb="9" eb="10">
      <t>オウ</t>
    </rPh>
    <rPh sb="18" eb="19">
      <t>ケイ</t>
    </rPh>
    <phoneticPr fontId="2"/>
  </si>
  <si>
    <t>曾祖母父：マルゼンスキー（欧ニジンスキー系）</t>
    <rPh sb="0" eb="4">
      <t>ソウソボチチ</t>
    </rPh>
    <rPh sb="13" eb="14">
      <t>オウ</t>
    </rPh>
    <rPh sb="20" eb="21">
      <t>ケイ</t>
    </rPh>
    <phoneticPr fontId="2"/>
  </si>
  <si>
    <t>サンデーサイレンスの３×３クロスを保持</t>
    <rPh sb="17" eb="19">
      <t>ホジ</t>
    </rPh>
    <phoneticPr fontId="2"/>
  </si>
  <si>
    <t>シルバーステート産駒の距離適性は芝２０００ｍで</t>
    <rPh sb="8" eb="10">
      <t>サンク</t>
    </rPh>
    <rPh sb="11" eb="15">
      <t>キョリテキセイ</t>
    </rPh>
    <rPh sb="16" eb="17">
      <t>シバ</t>
    </rPh>
    <phoneticPr fontId="2"/>
  </si>
  <si>
    <t>同産駒全体の勝ち星シェア３２.１％を占めております。</t>
    <rPh sb="0" eb="1">
      <t>ドウ</t>
    </rPh>
    <rPh sb="1" eb="5">
      <t>サンクゼンタイ</t>
    </rPh>
    <rPh sb="6" eb="7">
      <t>カ</t>
    </rPh>
    <rPh sb="8" eb="9">
      <t>ボシ</t>
    </rPh>
    <rPh sb="18" eb="19">
      <t>シ</t>
    </rPh>
    <phoneticPr fontId="2"/>
  </si>
  <si>
    <t>ただし、ラップ的には瞬発戦に良績が集中しており、</t>
    <rPh sb="7" eb="8">
      <t>テキ</t>
    </rPh>
    <rPh sb="10" eb="13">
      <t>シュンパツセン</t>
    </rPh>
    <rPh sb="14" eb="16">
      <t>リョウセキ</t>
    </rPh>
    <rPh sb="17" eb="19">
      <t>シュウチュウ</t>
    </rPh>
    <phoneticPr fontId="2"/>
  </si>
  <si>
    <t>持続戦、消耗戦は馬場が軽い夏の小倉がベスト。</t>
    <rPh sb="0" eb="3">
      <t>ジゾクセン</t>
    </rPh>
    <rPh sb="4" eb="7">
      <t>ショウモウセン</t>
    </rPh>
    <rPh sb="8" eb="10">
      <t>ババ</t>
    </rPh>
    <rPh sb="11" eb="12">
      <t>カル</t>
    </rPh>
    <rPh sb="13" eb="14">
      <t>ナツ</t>
    </rPh>
    <rPh sb="15" eb="17">
      <t>コクラ</t>
    </rPh>
    <phoneticPr fontId="2"/>
  </si>
  <si>
    <t>（勝ち星シェア７７.８％が瞬発戦です）</t>
    <rPh sb="1" eb="2">
      <t>カ</t>
    </rPh>
    <rPh sb="3" eb="4">
      <t>ボシ</t>
    </rPh>
    <rPh sb="13" eb="16">
      <t>シュンパツセン</t>
    </rPh>
    <phoneticPr fontId="2"/>
  </si>
  <si>
    <t>本馬自身、中距離以上の鈍足上りレースは</t>
    <rPh sb="0" eb="1">
      <t>ホン</t>
    </rPh>
    <rPh sb="1" eb="2">
      <t>バ</t>
    </rPh>
    <rPh sb="2" eb="4">
      <t>ジシン</t>
    </rPh>
    <rPh sb="5" eb="8">
      <t>チュウキョリ</t>
    </rPh>
    <rPh sb="8" eb="10">
      <t>イジョウ</t>
    </rPh>
    <rPh sb="11" eb="13">
      <t>ドンソク</t>
    </rPh>
    <rPh sb="13" eb="14">
      <t>アガ</t>
    </rPh>
    <phoneticPr fontId="2"/>
  </si>
  <si>
    <t>毎日杯４着、菊花賞１７着、新潟大賞典２着。</t>
    <rPh sb="0" eb="3">
      <t>マイニチハイ</t>
    </rPh>
    <rPh sb="4" eb="5">
      <t>チャク</t>
    </rPh>
    <rPh sb="6" eb="9">
      <t>キッカショウ</t>
    </rPh>
    <rPh sb="11" eb="12">
      <t>チャク</t>
    </rPh>
    <rPh sb="13" eb="18">
      <t>ニイガタダイショウテン</t>
    </rPh>
    <rPh sb="19" eb="20">
      <t>チャク</t>
    </rPh>
    <phoneticPr fontId="2"/>
  </si>
  <si>
    <t>ただし、新潟大賞典は特殊馬場でレース上りが３６秒５を要しましたが</t>
    <rPh sb="4" eb="9">
      <t>ニイガタダイショウテン</t>
    </rPh>
    <rPh sb="10" eb="14">
      <t>トクシュババ</t>
    </rPh>
    <rPh sb="18" eb="19">
      <t>アガ</t>
    </rPh>
    <rPh sb="23" eb="24">
      <t>ビョウ</t>
    </rPh>
    <rPh sb="26" eb="27">
      <t>ヨウ</t>
    </rPh>
    <phoneticPr fontId="2"/>
  </si>
  <si>
    <t>ラップ的には瞬発戦に近いもので、上り３位以内をマークした馬が</t>
    <rPh sb="3" eb="4">
      <t>テキ</t>
    </rPh>
    <rPh sb="6" eb="9">
      <t>シュンパツセン</t>
    </rPh>
    <rPh sb="10" eb="11">
      <t>チカ</t>
    </rPh>
    <rPh sb="16" eb="17">
      <t>アガ</t>
    </rPh>
    <rPh sb="19" eb="22">
      <t>イイナイ</t>
    </rPh>
    <rPh sb="28" eb="29">
      <t>ウマ</t>
    </rPh>
    <phoneticPr fontId="2"/>
  </si>
  <si>
    <t>上位を独占したレースでした。</t>
    <rPh sb="0" eb="2">
      <t>ジョウイ</t>
    </rPh>
    <rPh sb="3" eb="5">
      <t>ドクセン</t>
    </rPh>
    <phoneticPr fontId="2"/>
  </si>
  <si>
    <t>牝系ファミリーは芝２０００ｍが本領ですが、</t>
    <rPh sb="0" eb="2">
      <t>ヒンケイ</t>
    </rPh>
    <rPh sb="8" eb="9">
      <t>シバ</t>
    </rPh>
    <rPh sb="15" eb="17">
      <t>ホンリョウ</t>
    </rPh>
    <phoneticPr fontId="2"/>
  </si>
  <si>
    <t>新潟、中京に実績が集中する「ローカル左回り」を</t>
    <rPh sb="0" eb="2">
      <t>ニイガタ</t>
    </rPh>
    <rPh sb="3" eb="5">
      <t>チュウキョウ</t>
    </rPh>
    <rPh sb="6" eb="8">
      <t>ジッセキ</t>
    </rPh>
    <rPh sb="9" eb="11">
      <t>シュウチュウ</t>
    </rPh>
    <rPh sb="18" eb="20">
      <t>ヒダリマワ</t>
    </rPh>
    <phoneticPr fontId="2"/>
  </si>
  <si>
    <t>得意とする一族です。</t>
    <rPh sb="0" eb="2">
      <t>トクイ</t>
    </rPh>
    <rPh sb="5" eb="7">
      <t>イチゾク</t>
    </rPh>
    <phoneticPr fontId="2"/>
  </si>
  <si>
    <t>恐いのは芝よりもダートの勝ち星が多めの</t>
    <rPh sb="0" eb="1">
      <t>コワ</t>
    </rPh>
    <rPh sb="4" eb="5">
      <t>シバ</t>
    </rPh>
    <rPh sb="12" eb="13">
      <t>カ</t>
    </rPh>
    <rPh sb="14" eb="15">
      <t>ボシ</t>
    </rPh>
    <rPh sb="16" eb="17">
      <t>オオ</t>
    </rPh>
    <phoneticPr fontId="2"/>
  </si>
  <si>
    <t>パワーと持続力をもつ牝系でもあり、ダート血統馬が</t>
    <rPh sb="4" eb="7">
      <t>ジゾクリョク</t>
    </rPh>
    <rPh sb="10" eb="12">
      <t>ヒンケイ</t>
    </rPh>
    <rPh sb="20" eb="23">
      <t>ケットウバ</t>
    </rPh>
    <phoneticPr fontId="2"/>
  </si>
  <si>
    <t>穴をあける傾向がある七夕賞では無視は危険かも・・・</t>
    <rPh sb="0" eb="1">
      <t>アナ</t>
    </rPh>
    <rPh sb="5" eb="7">
      <t>ケイコウ</t>
    </rPh>
    <rPh sb="10" eb="13">
      <t>タナバタショウ</t>
    </rPh>
    <rPh sb="15" eb="17">
      <t>ムシ</t>
    </rPh>
    <rPh sb="18" eb="20">
      <t>キケン</t>
    </rPh>
    <phoneticPr fontId="2"/>
  </si>
  <si>
    <t>総合評価：Ｃ</t>
    <rPh sb="0" eb="4">
      <t>ソウゴウヒョウカ</t>
    </rPh>
    <phoneticPr fontId="2"/>
  </si>
  <si>
    <t>・テーオーソラネル（牡４歳）</t>
    <rPh sb="10" eb="11">
      <t>オス</t>
    </rPh>
    <rPh sb="12" eb="13">
      <t>サイ</t>
    </rPh>
    <phoneticPr fontId="2"/>
  </si>
  <si>
    <t>母父：キングヘイロー（欧リファール系）</t>
    <rPh sb="0" eb="2">
      <t>ハハチチ</t>
    </rPh>
    <rPh sb="11" eb="12">
      <t>オウ</t>
    </rPh>
    <rPh sb="17" eb="18">
      <t>ケイ</t>
    </rPh>
    <phoneticPr fontId="2"/>
  </si>
  <si>
    <t>祖母父：トニービン（欧グレイソヴリン系）</t>
    <rPh sb="0" eb="3">
      <t>ソボチチ</t>
    </rPh>
    <rPh sb="10" eb="11">
      <t>オウ</t>
    </rPh>
    <rPh sb="18" eb="19">
      <t>ケイ</t>
    </rPh>
    <phoneticPr fontId="2"/>
  </si>
  <si>
    <t>曾祖母父：米ボールドルーラー系</t>
    <rPh sb="0" eb="4">
      <t>ソウソボチチ</t>
    </rPh>
    <rPh sb="5" eb="6">
      <t>ベイ</t>
    </rPh>
    <rPh sb="14" eb="15">
      <t>ケイ</t>
    </rPh>
    <phoneticPr fontId="2"/>
  </si>
  <si>
    <t>シルバーステート産駒ですが、</t>
    <rPh sb="8" eb="10">
      <t>サンク</t>
    </rPh>
    <phoneticPr fontId="2"/>
  </si>
  <si>
    <t>母系に入って持続力を強化するキングヘイローを</t>
    <rPh sb="0" eb="2">
      <t>ボケイ</t>
    </rPh>
    <rPh sb="3" eb="4">
      <t>ハイ</t>
    </rPh>
    <rPh sb="6" eb="9">
      <t>ジゾクリョク</t>
    </rPh>
    <rPh sb="10" eb="12">
      <t>キョウカ</t>
    </rPh>
    <phoneticPr fontId="2"/>
  </si>
  <si>
    <t>母父に持ち、同じく母系に入って小回りでの</t>
    <rPh sb="0" eb="2">
      <t>ハハチチ</t>
    </rPh>
    <rPh sb="3" eb="4">
      <t>モ</t>
    </rPh>
    <rPh sb="6" eb="7">
      <t>オナ</t>
    </rPh>
    <rPh sb="9" eb="11">
      <t>ボケイ</t>
    </rPh>
    <rPh sb="12" eb="13">
      <t>ハイ</t>
    </rPh>
    <rPh sb="15" eb="17">
      <t>コマワ</t>
    </rPh>
    <phoneticPr fontId="2"/>
  </si>
  <si>
    <t>持続力を強化するトニービンを祖母に、</t>
    <rPh sb="0" eb="3">
      <t>ジゾクリョク</t>
    </rPh>
    <rPh sb="4" eb="6">
      <t>キョウカ</t>
    </rPh>
    <rPh sb="14" eb="16">
      <t>ソボ</t>
    </rPh>
    <phoneticPr fontId="2"/>
  </si>
  <si>
    <t>曾祖母はスピードの持続力を底上げする</t>
    <rPh sb="0" eb="3">
      <t>ソウソボ</t>
    </rPh>
    <rPh sb="9" eb="12">
      <t>ジゾクリョク</t>
    </rPh>
    <rPh sb="13" eb="15">
      <t>ソコア</t>
    </rPh>
    <phoneticPr fontId="2"/>
  </si>
  <si>
    <t>米ボールドルーラー系と言う持続力強化に</t>
    <rPh sb="0" eb="1">
      <t>ベイ</t>
    </rPh>
    <rPh sb="9" eb="10">
      <t>ケイ</t>
    </rPh>
    <rPh sb="11" eb="12">
      <t>イ</t>
    </rPh>
    <rPh sb="13" eb="16">
      <t>ジゾクリョク</t>
    </rPh>
    <rPh sb="16" eb="18">
      <t>キョウカ</t>
    </rPh>
    <phoneticPr fontId="2"/>
  </si>
  <si>
    <t>特化した配合を持っています。</t>
    <rPh sb="0" eb="2">
      <t>トッカ</t>
    </rPh>
    <rPh sb="4" eb="6">
      <t>ハイゴウ</t>
    </rPh>
    <rPh sb="7" eb="8">
      <t>モ</t>
    </rPh>
    <phoneticPr fontId="2"/>
  </si>
  <si>
    <t>その影響もあって、本馬は鈍足上りレースで</t>
    <rPh sb="2" eb="4">
      <t>エイキョウ</t>
    </rPh>
    <rPh sb="9" eb="10">
      <t>ホン</t>
    </rPh>
    <rPh sb="10" eb="11">
      <t>バ</t>
    </rPh>
    <rPh sb="12" eb="15">
      <t>ドンソクアガ</t>
    </rPh>
    <phoneticPr fontId="2"/>
  </si>
  <si>
    <t>２度馬券になっており、３連勝中のディープ系の昇級戦</t>
    <rPh sb="1" eb="4">
      <t>ドバケン</t>
    </rPh>
    <rPh sb="12" eb="15">
      <t>レンショウチュウ</t>
    </rPh>
    <rPh sb="20" eb="21">
      <t>ケイ</t>
    </rPh>
    <rPh sb="22" eb="25">
      <t>ショウキュウセン</t>
    </rPh>
    <phoneticPr fontId="2"/>
  </si>
  <si>
    <t>でもありますので、推し馬ではありませんが消せません。</t>
    <rPh sb="9" eb="10">
      <t>オ</t>
    </rPh>
    <rPh sb="11" eb="12">
      <t>ウマ</t>
    </rPh>
    <rPh sb="20" eb="21">
      <t>ケ</t>
    </rPh>
    <phoneticPr fontId="2"/>
  </si>
  <si>
    <t>・トーラスジェミニ（牡７歳）</t>
    <rPh sb="10" eb="11">
      <t>オス</t>
    </rPh>
    <rPh sb="12" eb="13">
      <t>サイ</t>
    </rPh>
    <phoneticPr fontId="2"/>
  </si>
  <si>
    <t>父：キングズベスト（欧キングマンボ系）</t>
    <rPh sb="0" eb="1">
      <t>チチ</t>
    </rPh>
    <rPh sb="10" eb="11">
      <t>オウ</t>
    </rPh>
    <rPh sb="17" eb="18">
      <t>ケイ</t>
    </rPh>
    <phoneticPr fontId="2"/>
  </si>
  <si>
    <t>父母父：欧テディ系</t>
    <rPh sb="0" eb="3">
      <t>チチハハチチ</t>
    </rPh>
    <rPh sb="4" eb="5">
      <t>オウ</t>
    </rPh>
    <rPh sb="8" eb="9">
      <t>ケイ</t>
    </rPh>
    <phoneticPr fontId="2"/>
  </si>
  <si>
    <t>祖母：ノーザンダンサー直仔</t>
    <rPh sb="0" eb="2">
      <t>ソボ</t>
    </rPh>
    <rPh sb="11" eb="13">
      <t>チョクコ</t>
    </rPh>
    <phoneticPr fontId="2"/>
  </si>
  <si>
    <t>曾祖母：欧リボー直仔</t>
    <rPh sb="0" eb="3">
      <t>ソウソボ</t>
    </rPh>
    <rPh sb="4" eb="5">
      <t>オウ</t>
    </rPh>
    <rPh sb="8" eb="10">
      <t>チョクコ</t>
    </rPh>
    <phoneticPr fontId="2"/>
  </si>
  <si>
    <t>２１年の勝ち馬。</t>
    <rPh sb="2" eb="3">
      <t>ネン</t>
    </rPh>
    <rPh sb="4" eb="5">
      <t>カ</t>
    </rPh>
    <rPh sb="6" eb="7">
      <t>ウマ</t>
    </rPh>
    <phoneticPr fontId="2"/>
  </si>
  <si>
    <t>キングズベスト産駒は若い頃はスタミナが完成せず</t>
    <rPh sb="7" eb="9">
      <t>サンク</t>
    </rPh>
    <rPh sb="10" eb="11">
      <t>ワカ</t>
    </rPh>
    <rPh sb="12" eb="13">
      <t>コロ</t>
    </rPh>
    <rPh sb="19" eb="21">
      <t>カンセイ</t>
    </rPh>
    <phoneticPr fontId="2"/>
  </si>
  <si>
    <t>短距離戦の消耗戦で走る産駒が多いのですが、</t>
    <rPh sb="0" eb="4">
      <t>タンキョリセン</t>
    </rPh>
    <rPh sb="5" eb="8">
      <t>ショウモウセン</t>
    </rPh>
    <rPh sb="9" eb="10">
      <t>ハシ</t>
    </rPh>
    <rPh sb="11" eb="13">
      <t>サンク</t>
    </rPh>
    <rPh sb="14" eb="15">
      <t>オオ</t>
    </rPh>
    <phoneticPr fontId="2"/>
  </si>
  <si>
    <t>古馬になってスタミナが完成すると、中距離に</t>
    <rPh sb="0" eb="2">
      <t>コバ</t>
    </rPh>
    <rPh sb="11" eb="13">
      <t>カンセイ</t>
    </rPh>
    <rPh sb="17" eb="20">
      <t>チュウキョリ</t>
    </rPh>
    <phoneticPr fontId="2"/>
  </si>
  <si>
    <t>適性がシフトする傾向があります。</t>
    <rPh sb="0" eb="2">
      <t>テキセイ</t>
    </rPh>
    <rPh sb="8" eb="10">
      <t>ケイコウ</t>
    </rPh>
    <phoneticPr fontId="2"/>
  </si>
  <si>
    <t>ただ、その場合も、スピードを問われない</t>
    <rPh sb="5" eb="7">
      <t>バアイ</t>
    </rPh>
    <rPh sb="14" eb="15">
      <t>ト</t>
    </rPh>
    <phoneticPr fontId="2"/>
  </si>
  <si>
    <t>コテコテの英国血統代表格とも言える</t>
    <rPh sb="5" eb="9">
      <t>エイコクケットウ</t>
    </rPh>
    <rPh sb="9" eb="12">
      <t>ダイヒョウカク</t>
    </rPh>
    <rPh sb="14" eb="15">
      <t>イ</t>
    </rPh>
    <phoneticPr fontId="2"/>
  </si>
  <si>
    <t>雨馬場による消耗戦ラップに良績が集中します。</t>
    <rPh sb="0" eb="3">
      <t>アメババ</t>
    </rPh>
    <rPh sb="6" eb="9">
      <t>ショウモウセン</t>
    </rPh>
    <rPh sb="13" eb="15">
      <t>リョウセキ</t>
    </rPh>
    <rPh sb="16" eb="18">
      <t>シュウチュウ</t>
    </rPh>
    <phoneticPr fontId="2"/>
  </si>
  <si>
    <t>また、６歳夏で完全にピークアウトする傾向が顕著で、</t>
    <rPh sb="4" eb="5">
      <t>サイ</t>
    </rPh>
    <rPh sb="5" eb="6">
      <t>ナツ</t>
    </rPh>
    <rPh sb="7" eb="9">
      <t>カンゼン</t>
    </rPh>
    <rPh sb="18" eb="20">
      <t>ケイコウ</t>
    </rPh>
    <rPh sb="21" eb="23">
      <t>ケンチョ</t>
    </rPh>
    <phoneticPr fontId="2"/>
  </si>
  <si>
    <t>７歳以上で馬券に絡んだ産駒は今のところ出ておりません。</t>
    <rPh sb="1" eb="4">
      <t>サイイジョウ</t>
    </rPh>
    <rPh sb="5" eb="7">
      <t>バケン</t>
    </rPh>
    <rPh sb="8" eb="9">
      <t>カラ</t>
    </rPh>
    <rPh sb="11" eb="13">
      <t>サンク</t>
    </rPh>
    <rPh sb="14" eb="15">
      <t>イマ</t>
    </rPh>
    <rPh sb="19" eb="20">
      <t>デ</t>
    </rPh>
    <phoneticPr fontId="2"/>
  </si>
  <si>
    <t>本馬は典型的なキングズベスト産駒で、</t>
    <rPh sb="0" eb="1">
      <t>ホン</t>
    </rPh>
    <rPh sb="1" eb="2">
      <t>バ</t>
    </rPh>
    <rPh sb="3" eb="6">
      <t>テンケイテキ</t>
    </rPh>
    <rPh sb="14" eb="16">
      <t>サンク</t>
    </rPh>
    <phoneticPr fontId="2"/>
  </si>
  <si>
    <t>２１年の雨馬場＋鈍足上りとなった当レースで勝ち、</t>
    <rPh sb="2" eb="3">
      <t>ネン</t>
    </rPh>
    <rPh sb="4" eb="7">
      <t>アメババ</t>
    </rPh>
    <rPh sb="8" eb="11">
      <t>ドンソクアガ</t>
    </rPh>
    <rPh sb="16" eb="17">
      <t>トウ</t>
    </rPh>
    <rPh sb="21" eb="22">
      <t>カ</t>
    </rPh>
    <phoneticPr fontId="2"/>
  </si>
  <si>
    <t>６歳になった昨年の当レース（末脚のスピードを要求されたレース）</t>
    <rPh sb="1" eb="2">
      <t>サイ</t>
    </rPh>
    <rPh sb="6" eb="8">
      <t>サクネン</t>
    </rPh>
    <rPh sb="9" eb="10">
      <t>トウ</t>
    </rPh>
    <rPh sb="14" eb="16">
      <t>スエアシ</t>
    </rPh>
    <rPh sb="22" eb="24">
      <t>ヨウキュウ</t>
    </rPh>
    <phoneticPr fontId="2"/>
  </si>
  <si>
    <t>では１６着（ビリ）に惨敗致しました。</t>
    <rPh sb="4" eb="5">
      <t>チャク</t>
    </rPh>
    <rPh sb="10" eb="13">
      <t>ザンパイイタ</t>
    </rPh>
    <phoneticPr fontId="2"/>
  </si>
  <si>
    <t>近２走は、どちらも雨馬場でありながら</t>
    <rPh sb="0" eb="1">
      <t>キン</t>
    </rPh>
    <rPh sb="2" eb="3">
      <t>ソウ</t>
    </rPh>
    <rPh sb="9" eb="12">
      <t>アメババ</t>
    </rPh>
    <phoneticPr fontId="2"/>
  </si>
  <si>
    <t>４秒以上のタイム差で惨敗しており、</t>
    <rPh sb="1" eb="4">
      <t>ビョウイジョウ</t>
    </rPh>
    <rPh sb="8" eb="9">
      <t>サ</t>
    </rPh>
    <rPh sb="10" eb="12">
      <t>ザンパイ</t>
    </rPh>
    <phoneticPr fontId="2"/>
  </si>
  <si>
    <t>年齢的に巻き返しを期待するのは酷だと考えます。</t>
    <rPh sb="0" eb="3">
      <t>ネンレイテキ</t>
    </rPh>
    <rPh sb="4" eb="5">
      <t>マ</t>
    </rPh>
    <rPh sb="6" eb="7">
      <t>カエ</t>
    </rPh>
    <rPh sb="9" eb="11">
      <t>キタイ</t>
    </rPh>
    <rPh sb="15" eb="16">
      <t>コク</t>
    </rPh>
    <rPh sb="18" eb="19">
      <t>カンガ</t>
    </rPh>
    <phoneticPr fontId="2"/>
  </si>
  <si>
    <t>評価対象外とします。</t>
    <rPh sb="0" eb="5">
      <t>ヒョウカタイショウガイ</t>
    </rPh>
    <phoneticPr fontId="2"/>
  </si>
  <si>
    <t>・バトルボーン（牡４歳）</t>
    <rPh sb="8" eb="9">
      <t>オス</t>
    </rPh>
    <rPh sb="10" eb="11">
      <t>サイ</t>
    </rPh>
    <phoneticPr fontId="2"/>
  </si>
  <si>
    <t>母父：ジャングルポケット（欧グレイソヴリン系）</t>
    <rPh sb="0" eb="2">
      <t>ハハチチ</t>
    </rPh>
    <rPh sb="13" eb="14">
      <t>オウ</t>
    </rPh>
    <rPh sb="21" eb="22">
      <t>ケイ</t>
    </rPh>
    <phoneticPr fontId="2"/>
  </si>
  <si>
    <t>祖母父：米ボールドルーラー系</t>
    <rPh sb="0" eb="3">
      <t>ソボチチ</t>
    </rPh>
    <rPh sb="4" eb="5">
      <t>ベイ</t>
    </rPh>
    <rPh sb="13" eb="14">
      <t>ケイ</t>
    </rPh>
    <phoneticPr fontId="2"/>
  </si>
  <si>
    <t>曾祖母父：欧テディ系</t>
    <rPh sb="0" eb="4">
      <t>ソウソボチチ</t>
    </rPh>
    <rPh sb="5" eb="6">
      <t>オウ</t>
    </rPh>
    <rPh sb="9" eb="10">
      <t>ケイ</t>
    </rPh>
    <phoneticPr fontId="2"/>
  </si>
  <si>
    <t>母のコンカランはジャングルポケット産駒らしい</t>
    <rPh sb="0" eb="1">
      <t>ハハ</t>
    </rPh>
    <rPh sb="17" eb="19">
      <t>サンク</t>
    </rPh>
    <phoneticPr fontId="2"/>
  </si>
  <si>
    <t>小回りの鈍足上りレースで持続力を活かす競馬を</t>
    <rPh sb="0" eb="2">
      <t>コマワ</t>
    </rPh>
    <rPh sb="4" eb="7">
      <t>ドンソクアガ</t>
    </rPh>
    <rPh sb="12" eb="15">
      <t>ジゾクリョク</t>
    </rPh>
    <rPh sb="16" eb="17">
      <t>イ</t>
    </rPh>
    <rPh sb="19" eb="21">
      <t>ケイバ</t>
    </rPh>
    <phoneticPr fontId="2"/>
  </si>
  <si>
    <t>得意としておりました。</t>
    <rPh sb="0" eb="2">
      <t>トクイ</t>
    </rPh>
    <phoneticPr fontId="2"/>
  </si>
  <si>
    <t>本馬はキャリア５戦で、鈍足上りレースの経験はありませんが、</t>
    <rPh sb="0" eb="1">
      <t>ホン</t>
    </rPh>
    <rPh sb="1" eb="2">
      <t>バ</t>
    </rPh>
    <rPh sb="8" eb="9">
      <t>セン</t>
    </rPh>
    <rPh sb="11" eb="14">
      <t>ドンソクアガ</t>
    </rPh>
    <rPh sb="19" eb="21">
      <t>ケイケン</t>
    </rPh>
    <phoneticPr fontId="2"/>
  </si>
  <si>
    <t>長く脚を使えるタイプで、恐らく母と同様の適性を受け継いでいる</t>
    <rPh sb="0" eb="1">
      <t>ナガ</t>
    </rPh>
    <rPh sb="2" eb="3">
      <t>アシ</t>
    </rPh>
    <rPh sb="4" eb="5">
      <t>ツカ</t>
    </rPh>
    <rPh sb="12" eb="13">
      <t>オソ</t>
    </rPh>
    <rPh sb="15" eb="16">
      <t>ハハ</t>
    </rPh>
    <rPh sb="17" eb="19">
      <t>ドウヨウ</t>
    </rPh>
    <rPh sb="20" eb="22">
      <t>テキセイ</t>
    </rPh>
    <rPh sb="23" eb="24">
      <t>ウ</t>
    </rPh>
    <rPh sb="25" eb="26">
      <t>ツ</t>
    </rPh>
    <phoneticPr fontId="2"/>
  </si>
  <si>
    <t>と思われます。</t>
    <rPh sb="1" eb="2">
      <t>オモ</t>
    </rPh>
    <phoneticPr fontId="2"/>
  </si>
  <si>
    <t>飛びが大きいので、狭い福島で内枠を引くと</t>
    <rPh sb="0" eb="1">
      <t>ト</t>
    </rPh>
    <rPh sb="3" eb="4">
      <t>オオ</t>
    </rPh>
    <rPh sb="9" eb="10">
      <t>セマ</t>
    </rPh>
    <rPh sb="11" eb="13">
      <t>フクシマ</t>
    </rPh>
    <rPh sb="14" eb="16">
      <t>ウチワク</t>
    </rPh>
    <rPh sb="17" eb="18">
      <t>ヒ</t>
    </rPh>
    <phoneticPr fontId="2"/>
  </si>
  <si>
    <t>窮屈な競馬を強いられて力を出せない可能性もありますが、</t>
    <rPh sb="0" eb="2">
      <t>キュウクツ</t>
    </rPh>
    <rPh sb="3" eb="5">
      <t>ケイバ</t>
    </rPh>
    <rPh sb="6" eb="7">
      <t>シ</t>
    </rPh>
    <rPh sb="11" eb="12">
      <t>チカラ</t>
    </rPh>
    <rPh sb="13" eb="14">
      <t>ダ</t>
    </rPh>
    <rPh sb="17" eb="20">
      <t>カノウセイ</t>
    </rPh>
    <phoneticPr fontId="2"/>
  </si>
  <si>
    <t>４連勝中のディープ系で、ＮＦ天栄仕上げの休み明け。</t>
    <rPh sb="1" eb="4">
      <t>レンショウチュウ</t>
    </rPh>
    <rPh sb="9" eb="10">
      <t>ケイ</t>
    </rPh>
    <rPh sb="14" eb="18">
      <t>テンエイシア</t>
    </rPh>
    <rPh sb="20" eb="21">
      <t>ヤス</t>
    </rPh>
    <rPh sb="22" eb="23">
      <t>ア</t>
    </rPh>
    <phoneticPr fontId="2"/>
  </si>
  <si>
    <t>軽くは扱えません。</t>
    <rPh sb="0" eb="1">
      <t>カル</t>
    </rPh>
    <rPh sb="3" eb="4">
      <t>アツカ</t>
    </rPh>
    <phoneticPr fontId="2"/>
  </si>
  <si>
    <t>鈍足適性：未経験</t>
    <rPh sb="0" eb="4">
      <t>ドンソクテキセイ</t>
    </rPh>
    <rPh sb="5" eb="8">
      <t>ミケイケン</t>
    </rPh>
    <phoneticPr fontId="2"/>
  </si>
  <si>
    <t>・ヒンドゥタイムズ（セ７歳）</t>
    <rPh sb="12" eb="13">
      <t>サイ</t>
    </rPh>
    <phoneticPr fontId="2"/>
  </si>
  <si>
    <t>母父：ディープインパクト</t>
    <rPh sb="0" eb="2">
      <t>ハハチチ</t>
    </rPh>
    <phoneticPr fontId="2"/>
  </si>
  <si>
    <t>祖母父：欧ヌレイエフ</t>
    <rPh sb="0" eb="3">
      <t>ソボチチ</t>
    </rPh>
    <rPh sb="4" eb="5">
      <t>オウ</t>
    </rPh>
    <phoneticPr fontId="2"/>
  </si>
  <si>
    <t>曾祖母父：米ダマスカス系</t>
    <rPh sb="0" eb="4">
      <t>ソウソボチチ</t>
    </rPh>
    <rPh sb="5" eb="6">
      <t>ベイ</t>
    </rPh>
    <rPh sb="11" eb="12">
      <t>ケイ</t>
    </rPh>
    <phoneticPr fontId="2"/>
  </si>
  <si>
    <t>米国牝系で、ファミリーの出世馬は本馬以外全てダート活躍馬。</t>
    <rPh sb="0" eb="4">
      <t>ベイコクヒンケイ</t>
    </rPh>
    <rPh sb="12" eb="15">
      <t>シュッセバ</t>
    </rPh>
    <rPh sb="16" eb="17">
      <t>ホン</t>
    </rPh>
    <rPh sb="17" eb="18">
      <t>バ</t>
    </rPh>
    <rPh sb="18" eb="20">
      <t>イガイ</t>
    </rPh>
    <rPh sb="20" eb="21">
      <t>スベ</t>
    </rPh>
    <rPh sb="25" eb="28">
      <t>カツヤクバ</t>
    </rPh>
    <phoneticPr fontId="2"/>
  </si>
  <si>
    <t>逆に言えば、それだけ小回りコースにおける持続力や</t>
    <rPh sb="0" eb="1">
      <t>ギャク</t>
    </rPh>
    <rPh sb="2" eb="3">
      <t>イ</t>
    </rPh>
    <rPh sb="10" eb="12">
      <t>コマワ</t>
    </rPh>
    <rPh sb="20" eb="23">
      <t>ジゾクリョク</t>
    </rPh>
    <phoneticPr fontId="2"/>
  </si>
  <si>
    <t>パワーに秀でた牝系という事で、小倉の重賞で１勝２着１回、</t>
    <rPh sb="15" eb="17">
      <t>コクラ</t>
    </rPh>
    <rPh sb="18" eb="20">
      <t>ジュウショウ</t>
    </rPh>
    <rPh sb="22" eb="23">
      <t>ショウ</t>
    </rPh>
    <rPh sb="24" eb="25">
      <t>チャク</t>
    </rPh>
    <rPh sb="26" eb="27">
      <t>カイ</t>
    </rPh>
    <phoneticPr fontId="2"/>
  </si>
  <si>
    <t>内回りコースの２０００ｍ重賞で２度の馬券絡みと言うのも</t>
    <rPh sb="0" eb="2">
      <t>ウチマワ</t>
    </rPh>
    <rPh sb="12" eb="14">
      <t>ジュウショウ</t>
    </rPh>
    <rPh sb="16" eb="17">
      <t>ド</t>
    </rPh>
    <rPh sb="18" eb="21">
      <t>バケンガラ</t>
    </rPh>
    <rPh sb="23" eb="24">
      <t>イ</t>
    </rPh>
    <phoneticPr fontId="2"/>
  </si>
  <si>
    <t>納得できる成績です。</t>
    <rPh sb="0" eb="2">
      <t>ナットク</t>
    </rPh>
    <rPh sb="5" eb="7">
      <t>セイセキ</t>
    </rPh>
    <phoneticPr fontId="2"/>
  </si>
  <si>
    <t>母父がディープインパクトですが、本馬は体型から察するに</t>
    <rPh sb="0" eb="2">
      <t>ハハチチ</t>
    </rPh>
    <rPh sb="16" eb="17">
      <t>ホン</t>
    </rPh>
    <rPh sb="17" eb="18">
      <t>バ</t>
    </rPh>
    <rPh sb="19" eb="21">
      <t>タイケイ</t>
    </rPh>
    <rPh sb="23" eb="24">
      <t>サッ</t>
    </rPh>
    <phoneticPr fontId="2"/>
  </si>
  <si>
    <t>父ハービンジャーの影響が大きいようで、持続力タイプの体型です。</t>
    <rPh sb="0" eb="1">
      <t>チチ</t>
    </rPh>
    <rPh sb="9" eb="11">
      <t>エイキョウ</t>
    </rPh>
    <rPh sb="12" eb="13">
      <t>オオ</t>
    </rPh>
    <rPh sb="19" eb="22">
      <t>ジゾクリョク</t>
    </rPh>
    <rPh sb="26" eb="28">
      <t>タイケイ</t>
    </rPh>
    <phoneticPr fontId="2"/>
  </si>
  <si>
    <t>７歳馬ですが筋肉の硬化が遅いセン馬であり、</t>
    <rPh sb="1" eb="3">
      <t>サイバ</t>
    </rPh>
    <rPh sb="6" eb="8">
      <t>キンニク</t>
    </rPh>
    <rPh sb="9" eb="11">
      <t>コウカ</t>
    </rPh>
    <rPh sb="12" eb="13">
      <t>オソ</t>
    </rPh>
    <rPh sb="16" eb="17">
      <t>バ</t>
    </rPh>
    <phoneticPr fontId="2"/>
  </si>
  <si>
    <t>休養期間が長かったのでキャリアもまだ２１戦。</t>
    <rPh sb="0" eb="4">
      <t>キュウヨウキカン</t>
    </rPh>
    <rPh sb="5" eb="6">
      <t>ナガ</t>
    </rPh>
    <rPh sb="20" eb="21">
      <t>セン</t>
    </rPh>
    <phoneticPr fontId="2"/>
  </si>
  <si>
    <t>４歳の頃には当レースで４着に敗れましたが、</t>
    <rPh sb="1" eb="2">
      <t>サイ</t>
    </rPh>
    <rPh sb="3" eb="4">
      <t>コロ</t>
    </rPh>
    <rPh sb="6" eb="7">
      <t>トウ</t>
    </rPh>
    <rPh sb="12" eb="13">
      <t>チャク</t>
    </rPh>
    <rPh sb="14" eb="15">
      <t>ヤブ</t>
    </rPh>
    <phoneticPr fontId="2"/>
  </si>
  <si>
    <t>力を付けた今なら、雨が降ればチャンスが広がりそう。</t>
    <rPh sb="0" eb="1">
      <t>チカラ</t>
    </rPh>
    <rPh sb="2" eb="3">
      <t>ツ</t>
    </rPh>
    <rPh sb="5" eb="6">
      <t>イマ</t>
    </rPh>
    <rPh sb="9" eb="10">
      <t>アメ</t>
    </rPh>
    <rPh sb="11" eb="12">
      <t>フ</t>
    </rPh>
    <rPh sb="19" eb="20">
      <t>ヒロ</t>
    </rPh>
    <phoneticPr fontId="2"/>
  </si>
  <si>
    <t>鈍足適性：Ｃ＋</t>
    <rPh sb="0" eb="4">
      <t>ドンソクテキセイ</t>
    </rPh>
    <phoneticPr fontId="2"/>
  </si>
  <si>
    <t>・フェーングロッテン（牡４歳）</t>
    <rPh sb="11" eb="12">
      <t>オス</t>
    </rPh>
    <rPh sb="13" eb="14">
      <t>サイ</t>
    </rPh>
    <phoneticPr fontId="2"/>
  </si>
  <si>
    <t>父：ブラックタイド（Ｔサンデー系）</t>
    <rPh sb="0" eb="1">
      <t>チチ</t>
    </rPh>
    <rPh sb="15" eb="16">
      <t>ケイ</t>
    </rPh>
    <phoneticPr fontId="2"/>
  </si>
  <si>
    <t>父母父：欧リファール系</t>
    <rPh sb="0" eb="3">
      <t>チチハハチチ</t>
    </rPh>
    <rPh sb="4" eb="5">
      <t>オウ</t>
    </rPh>
    <rPh sb="10" eb="11">
      <t>ケイ</t>
    </rPh>
    <phoneticPr fontId="2"/>
  </si>
  <si>
    <t>母父：キングヘイロー（欧リファール系）</t>
    <rPh sb="0" eb="2">
      <t>ハハチチ</t>
    </rPh>
    <rPh sb="11" eb="12">
      <t>オウ</t>
    </rPh>
    <rPh sb="17" eb="18">
      <t>ケイ</t>
    </rPh>
    <phoneticPr fontId="2"/>
  </si>
  <si>
    <t>祖母父：サクラバクシンオー（プリンスリーギフト系）</t>
    <rPh sb="0" eb="3">
      <t>ソボチチ</t>
    </rPh>
    <rPh sb="23" eb="24">
      <t>ケイ</t>
    </rPh>
    <phoneticPr fontId="2"/>
  </si>
  <si>
    <t>福島１８００重賞ラジオNIKKEI賞の勝ち馬。</t>
    <rPh sb="0" eb="2">
      <t>フクシマ</t>
    </rPh>
    <rPh sb="6" eb="8">
      <t>ジュウショウ</t>
    </rPh>
    <rPh sb="17" eb="18">
      <t>ショウ</t>
    </rPh>
    <rPh sb="19" eb="20">
      <t>カ</t>
    </rPh>
    <rPh sb="21" eb="22">
      <t>ウマ</t>
    </rPh>
    <phoneticPr fontId="2"/>
  </si>
  <si>
    <t>１８００ｍより２０００ｍの方が合っており、</t>
    <rPh sb="13" eb="14">
      <t>ホウ</t>
    </rPh>
    <rPh sb="15" eb="16">
      <t>ア</t>
    </rPh>
    <phoneticPr fontId="2"/>
  </si>
  <si>
    <t>母系の配合通りに持続力に優れたタイプです。</t>
    <rPh sb="0" eb="2">
      <t>ボケイ</t>
    </rPh>
    <rPh sb="3" eb="5">
      <t>ハイゴウ</t>
    </rPh>
    <rPh sb="5" eb="6">
      <t>ドオ</t>
    </rPh>
    <rPh sb="8" eb="11">
      <t>ジゾクリョク</t>
    </rPh>
    <rPh sb="12" eb="13">
      <t>スグ</t>
    </rPh>
    <phoneticPr fontId="2"/>
  </si>
  <si>
    <t>ブリンカーを着用するようになってからは</t>
    <rPh sb="6" eb="8">
      <t>チャクヨウ</t>
    </rPh>
    <phoneticPr fontId="2"/>
  </si>
  <si>
    <t>菊花賞以外で馬券圏外がなく、堅実さはメンバー随一。</t>
    <rPh sb="0" eb="5">
      <t>キッカショウイガイ</t>
    </rPh>
    <rPh sb="6" eb="10">
      <t>バケンケンガイ</t>
    </rPh>
    <rPh sb="14" eb="16">
      <t>ケンジツ</t>
    </rPh>
    <rPh sb="22" eb="24">
      <t>ズイイチ</t>
    </rPh>
    <phoneticPr fontId="2"/>
  </si>
  <si>
    <t>しかし、半兄ピクシーナイトを含め</t>
    <rPh sb="4" eb="6">
      <t>ハンケイ</t>
    </rPh>
    <rPh sb="14" eb="15">
      <t>フク</t>
    </rPh>
    <phoneticPr fontId="2"/>
  </si>
  <si>
    <t>雨馬場になると信頼度が低下する牝系ファミリーの一員である事。</t>
    <rPh sb="0" eb="3">
      <t>アメババ</t>
    </rPh>
    <rPh sb="7" eb="10">
      <t>シンライド</t>
    </rPh>
    <rPh sb="11" eb="13">
      <t>テイカ</t>
    </rPh>
    <rPh sb="15" eb="17">
      <t>ヒンケイ</t>
    </rPh>
    <rPh sb="23" eb="25">
      <t>イチイン</t>
    </rPh>
    <rPh sb="28" eb="29">
      <t>コト</t>
    </rPh>
    <phoneticPr fontId="2"/>
  </si>
  <si>
    <t>前走で逃げた馬の馬券絡みがないレースである事。</t>
    <rPh sb="0" eb="2">
      <t>ゼンソウ</t>
    </rPh>
    <rPh sb="3" eb="4">
      <t>ニ</t>
    </rPh>
    <rPh sb="6" eb="7">
      <t>ウマ</t>
    </rPh>
    <rPh sb="8" eb="11">
      <t>バケンガラ</t>
    </rPh>
    <rPh sb="21" eb="22">
      <t>コト</t>
    </rPh>
    <phoneticPr fontId="2"/>
  </si>
  <si>
    <t>斤量５８キロとハンデが重い事。</t>
    <rPh sb="0" eb="2">
      <t>キンリョウ</t>
    </rPh>
    <rPh sb="11" eb="12">
      <t>オモ</t>
    </rPh>
    <rPh sb="13" eb="14">
      <t>コト</t>
    </rPh>
    <phoneticPr fontId="2"/>
  </si>
  <si>
    <t>このような不安材料は抱えております。</t>
    <rPh sb="5" eb="9">
      <t>フアンザイリョウ</t>
    </rPh>
    <rPh sb="10" eb="11">
      <t>カカ</t>
    </rPh>
    <phoneticPr fontId="2"/>
  </si>
  <si>
    <r>
      <t>・ホウオウエミューズ（</t>
    </r>
    <r>
      <rPr>
        <sz val="12"/>
        <color rgb="FFFF0000"/>
        <rFont val="HGPｺﾞｼｯｸE"/>
        <family val="3"/>
        <charset val="128"/>
      </rPr>
      <t>牝６歳</t>
    </r>
    <r>
      <rPr>
        <sz val="12"/>
        <color theme="1"/>
        <rFont val="HGPｺﾞｼｯｸE"/>
        <family val="3"/>
        <charset val="128"/>
      </rPr>
      <t>）</t>
    </r>
    <rPh sb="11" eb="12">
      <t>ヒン</t>
    </rPh>
    <rPh sb="13" eb="14">
      <t>サイ</t>
    </rPh>
    <phoneticPr fontId="2"/>
  </si>
  <si>
    <t>父：ロードカナロア（欧キングマンボ系）</t>
    <rPh sb="0" eb="1">
      <t>チチ</t>
    </rPh>
    <rPh sb="10" eb="11">
      <t>オウ</t>
    </rPh>
    <rPh sb="17" eb="18">
      <t>ケイ</t>
    </rPh>
    <phoneticPr fontId="2"/>
  </si>
  <si>
    <t>父母父：米ストームキャット</t>
    <rPh sb="0" eb="3">
      <t>チチハハチチ</t>
    </rPh>
    <rPh sb="4" eb="5">
      <t>ベイ</t>
    </rPh>
    <phoneticPr fontId="2"/>
  </si>
  <si>
    <t>母父：アグネスタキオン（Ｐサンデー系）</t>
    <rPh sb="0" eb="2">
      <t>ハハチチ</t>
    </rPh>
    <rPh sb="17" eb="18">
      <t>ケイ</t>
    </rPh>
    <phoneticPr fontId="2"/>
  </si>
  <si>
    <t>祖母父：ホワイトマズル（欧リファール系）</t>
    <rPh sb="0" eb="3">
      <t>ソボチチ</t>
    </rPh>
    <rPh sb="12" eb="13">
      <t>オウ</t>
    </rPh>
    <rPh sb="18" eb="19">
      <t>ケイ</t>
    </rPh>
    <phoneticPr fontId="2"/>
  </si>
  <si>
    <t>曾祖母父：トニービン（欧グレイソヴリン系）</t>
    <rPh sb="0" eb="4">
      <t>ソウソボチチ</t>
    </rPh>
    <rPh sb="11" eb="12">
      <t>オウ</t>
    </rPh>
    <rPh sb="19" eb="20">
      <t>ケイ</t>
    </rPh>
    <phoneticPr fontId="2"/>
  </si>
  <si>
    <t>血統の字面ではマイル以下が良さそうですが、</t>
    <rPh sb="0" eb="2">
      <t>ケットウ</t>
    </rPh>
    <rPh sb="3" eb="5">
      <t>ジヅラ</t>
    </rPh>
    <rPh sb="10" eb="12">
      <t>イカ</t>
    </rPh>
    <rPh sb="13" eb="14">
      <t>ヨ</t>
    </rPh>
    <phoneticPr fontId="2"/>
  </si>
  <si>
    <t>牝系ファミリーが１８００から２４００ｍを主戦場とする一族で、</t>
    <rPh sb="0" eb="2">
      <t>ヒンケイ</t>
    </rPh>
    <rPh sb="20" eb="23">
      <t>シュセンジョウ</t>
    </rPh>
    <rPh sb="26" eb="28">
      <t>イチゾク</t>
    </rPh>
    <phoneticPr fontId="2"/>
  </si>
  <si>
    <t>本馬もその適性を受け継いでいるようです。</t>
    <rPh sb="0" eb="1">
      <t>ホン</t>
    </rPh>
    <rPh sb="1" eb="2">
      <t>バ</t>
    </rPh>
    <rPh sb="5" eb="7">
      <t>テキセイ</t>
    </rPh>
    <rPh sb="8" eb="9">
      <t>ウ</t>
    </rPh>
    <rPh sb="10" eb="11">
      <t>ツ</t>
    </rPh>
    <phoneticPr fontId="2"/>
  </si>
  <si>
    <t>母系に入って持続力を強化するアグネスタキオンを</t>
    <rPh sb="0" eb="2">
      <t>ボケイ</t>
    </rPh>
    <rPh sb="3" eb="4">
      <t>ハイ</t>
    </rPh>
    <rPh sb="6" eb="9">
      <t>ジゾクリョク</t>
    </rPh>
    <rPh sb="10" eb="12">
      <t>キョウカ</t>
    </rPh>
    <phoneticPr fontId="2"/>
  </si>
  <si>
    <t>母父に持ち、小回りの持続力強化血統である</t>
    <rPh sb="0" eb="2">
      <t>ハハチチ</t>
    </rPh>
    <rPh sb="3" eb="4">
      <t>モ</t>
    </rPh>
    <rPh sb="6" eb="8">
      <t>コマワ</t>
    </rPh>
    <rPh sb="10" eb="15">
      <t>ジゾクリョクキョウカ</t>
    </rPh>
    <rPh sb="15" eb="17">
      <t>ケットウ</t>
    </rPh>
    <phoneticPr fontId="2"/>
  </si>
  <si>
    <t>トニービンを母系の底に持っている事で、</t>
    <rPh sb="6" eb="8">
      <t>ボケイ</t>
    </rPh>
    <rPh sb="9" eb="10">
      <t>ソコ</t>
    </rPh>
    <rPh sb="11" eb="12">
      <t>モ</t>
    </rPh>
    <rPh sb="16" eb="17">
      <t>コト</t>
    </rPh>
    <phoneticPr fontId="2"/>
  </si>
  <si>
    <t>鈍足上りレースへの高い適性を見せています。</t>
    <rPh sb="0" eb="3">
      <t>ドンソクアガ</t>
    </rPh>
    <rPh sb="9" eb="10">
      <t>タカ</t>
    </rPh>
    <rPh sb="11" eb="13">
      <t>テキセイ</t>
    </rPh>
    <rPh sb="14" eb="15">
      <t>ミ</t>
    </rPh>
    <phoneticPr fontId="2"/>
  </si>
  <si>
    <t>雨馬場が得意である事も天気予報通りなら押し材料。</t>
    <rPh sb="0" eb="3">
      <t>アメババ</t>
    </rPh>
    <rPh sb="4" eb="6">
      <t>トクイ</t>
    </rPh>
    <rPh sb="9" eb="10">
      <t>コト</t>
    </rPh>
    <rPh sb="11" eb="15">
      <t>テンキヨホウ</t>
    </rPh>
    <rPh sb="15" eb="16">
      <t>ドオ</t>
    </rPh>
    <rPh sb="19" eb="20">
      <t>オ</t>
    </rPh>
    <rPh sb="21" eb="23">
      <t>ザイリョウ</t>
    </rPh>
    <phoneticPr fontId="2"/>
  </si>
  <si>
    <t>前走から据え置きになる５４キロのハンデも魅力的。</t>
    <rPh sb="0" eb="2">
      <t>ゼンソウ</t>
    </rPh>
    <rPh sb="4" eb="5">
      <t>ス</t>
    </rPh>
    <rPh sb="6" eb="7">
      <t>オ</t>
    </rPh>
    <rPh sb="20" eb="23">
      <t>ミリョクテキ</t>
    </rPh>
    <phoneticPr fontId="2"/>
  </si>
  <si>
    <t>・レッドランメルト（牡４歳）</t>
    <rPh sb="10" eb="11">
      <t>オス</t>
    </rPh>
    <rPh sb="12" eb="13">
      <t>サイ</t>
    </rPh>
    <phoneticPr fontId="2"/>
  </si>
  <si>
    <t>父：ディープインパクト</t>
    <rPh sb="0" eb="1">
      <t>チチ</t>
    </rPh>
    <phoneticPr fontId="2"/>
  </si>
  <si>
    <t>母父：欧ダンチヒ系</t>
    <rPh sb="0" eb="2">
      <t>ハハチチ</t>
    </rPh>
    <rPh sb="3" eb="4">
      <t>オウ</t>
    </rPh>
    <rPh sb="8" eb="9">
      <t>ケイ</t>
    </rPh>
    <phoneticPr fontId="2"/>
  </si>
  <si>
    <t>祖母父：米ヘイロー系</t>
    <rPh sb="0" eb="3">
      <t>ソボチチ</t>
    </rPh>
    <rPh sb="4" eb="5">
      <t>ベイ</t>
    </rPh>
    <rPh sb="9" eb="10">
      <t>ケイ</t>
    </rPh>
    <phoneticPr fontId="2"/>
  </si>
  <si>
    <t>曾祖母父：欧ハイペリオン系</t>
    <rPh sb="0" eb="4">
      <t>ソウソボチチ</t>
    </rPh>
    <rPh sb="5" eb="6">
      <t>オウ</t>
    </rPh>
    <rPh sb="12" eb="13">
      <t>ケイ</t>
    </rPh>
    <phoneticPr fontId="2"/>
  </si>
  <si>
    <t>アルゼンチン牝系にディープインパクトの配合は、</t>
    <rPh sb="6" eb="8">
      <t>ヒンケイ</t>
    </rPh>
    <rPh sb="19" eb="21">
      <t>ハイゴウ</t>
    </rPh>
    <phoneticPr fontId="2"/>
  </si>
  <si>
    <t>直線のトップスピード強化配合です。</t>
    <rPh sb="0" eb="2">
      <t>チョクセン</t>
    </rPh>
    <rPh sb="10" eb="14">
      <t>キョウカハイゴウ</t>
    </rPh>
    <phoneticPr fontId="2"/>
  </si>
  <si>
    <t>近２走は雨馬場の鈍足上りレースで２桁着順。</t>
    <rPh sb="0" eb="1">
      <t>キン</t>
    </rPh>
    <rPh sb="2" eb="3">
      <t>ソウ</t>
    </rPh>
    <rPh sb="4" eb="7">
      <t>アメババ</t>
    </rPh>
    <rPh sb="8" eb="11">
      <t>ドンソクアガ</t>
    </rPh>
    <rPh sb="17" eb="20">
      <t>ケタチャクジュン</t>
    </rPh>
    <phoneticPr fontId="2"/>
  </si>
  <si>
    <t>大敗からの巻き返し率が非常に低いディープ産駒であり</t>
    <rPh sb="0" eb="2">
      <t>タイハイ</t>
    </rPh>
    <rPh sb="5" eb="6">
      <t>マ</t>
    </rPh>
    <rPh sb="7" eb="8">
      <t>カエ</t>
    </rPh>
    <rPh sb="9" eb="10">
      <t>リツ</t>
    </rPh>
    <rPh sb="11" eb="13">
      <t>ヒジョウ</t>
    </rPh>
    <rPh sb="14" eb="15">
      <t>ヒク</t>
    </rPh>
    <rPh sb="20" eb="22">
      <t>サンク</t>
    </rPh>
    <phoneticPr fontId="2"/>
  </si>
  <si>
    <t>ここでいきなり変わるようなら御免なさいです。</t>
    <rPh sb="7" eb="8">
      <t>カ</t>
    </rPh>
    <rPh sb="14" eb="16">
      <t>ゴメン</t>
    </rPh>
    <phoneticPr fontId="2"/>
  </si>
  <si>
    <t>評価対象外とします。</t>
    <rPh sb="0" eb="5">
      <t>ヒョウカタイショウガイ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</si>
</sst>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1" x14ac:knownFonts="1">
    <font>
      <sz val="11"/>
      <color theme="1"/>
      <name val="游ゴシック"/>
      <family val="2"/>
      <charset val="128"/>
      <scheme val="minor"/>
    </font>
    <font>
      <sz val="12"/>
      <color theme="1"/>
      <name val="HGPｺﾞｼｯｸE"/>
      <family val="3"/>
      <charset val="128"/>
    </font>
    <font>
      <sz val="6"/>
      <name val="游ゴシック"/>
      <family val="2"/>
      <charset val="128"/>
      <scheme val="minor"/>
    </font>
    <font>
      <sz val="12"/>
      <color theme="0"/>
      <name val="HGPｺﾞｼｯｸE"/>
      <family val="3"/>
      <charset val="128"/>
    </font>
    <font>
      <sz val="12"/>
      <color rgb="FFFF0000"/>
      <name val="HGPｺﾞｼｯｸE"/>
      <family val="3"/>
      <charset val="128"/>
    </font>
    <font>
      <b/>
      <sz val="12"/>
      <color rgb="FFFF0000"/>
      <name val="HGPｺﾞｼｯｸE"/>
      <family val="3"/>
      <charset val="128"/>
    </font>
    <font>
      <b/>
      <sz val="12"/>
      <color theme="1"/>
      <name val="HGPｺﾞｼｯｸE"/>
      <family val="3"/>
      <charset val="128"/>
    </font>
    <font>
      <sz val="14"/>
      <color theme="1"/>
      <name val="HGPｺﾞｼｯｸE"/>
      <family val="3"/>
      <charset val="128"/>
    </font>
    <font>
      <sz val="12"/>
      <color theme="5" tint="-0.249977111117893"/>
      <name val="HGPｺﾞｼｯｸE"/>
      <family val="3"/>
      <charset val="128"/>
    </font>
    <font>
      <sz val="12"/>
      <color theme="5" tint="-0.499984740745262"/>
      <name val="HGPｺﾞｼｯｸE"/>
      <family val="3"/>
      <charset val="128"/>
    </font>
    <font>
      <sz val="12"/>
      <color rgb="FF00B0F0"/>
      <name val="HGPｺﾞｼｯｸE"/>
      <family val="3"/>
      <charset val="128"/>
    </font>
    <font>
      <sz val="12"/>
      <color rgb="FFFF00FF"/>
      <name val="HGPｺﾞｼｯｸE"/>
      <family val="3"/>
      <charset val="128"/>
    </font>
    <font>
      <sz val="12"/>
      <color rgb="FF00B050"/>
      <name val="HGPｺﾞｼｯｸE"/>
      <family val="3"/>
      <charset val="128"/>
    </font>
    <font>
      <sz val="12"/>
      <color rgb="FF0070C0"/>
      <name val="HGPｺﾞｼｯｸE"/>
      <family val="3"/>
      <charset val="128"/>
    </font>
    <font>
      <sz val="12"/>
      <color theme="7" tint="-0.499984740745262"/>
      <name val="HGPｺﾞｼｯｸE"/>
      <family val="3"/>
      <charset val="128"/>
    </font>
    <font>
      <sz val="12"/>
      <color rgb="FFCC66FF"/>
      <name val="HGPｺﾞｼｯｸE"/>
      <family val="3"/>
      <charset val="128"/>
    </font>
    <font>
      <sz val="12"/>
      <color rgb="FFFF66FF"/>
      <name val="HGPｺﾞｼｯｸE"/>
      <family val="3"/>
      <charset val="128"/>
    </font>
    <font>
      <sz val="12"/>
      <color theme="7" tint="-0.249977111117893"/>
      <name val="HGPｺﾞｼｯｸE"/>
      <family val="3"/>
      <charset val="128"/>
    </font>
    <font>
      <sz val="12"/>
      <color theme="2" tint="-0.499984740745262"/>
      <name val="HGPｺﾞｼｯｸE"/>
      <family val="3"/>
      <charset val="128"/>
    </font>
    <font>
      <sz val="12"/>
      <color rgb="FF008000"/>
      <name val="HGPｺﾞｼｯｸE"/>
      <family val="3"/>
      <charset val="128"/>
    </font>
    <font>
      <sz val="12"/>
      <color rgb="FF00CC66"/>
      <name val="HGPｺﾞｼｯｸE"/>
      <family val="3"/>
      <charset val="128"/>
    </font>
  </fonts>
  <fills count="27">
    <fill>
      <patternFill patternType="none"/>
    </fill>
    <fill>
      <patternFill patternType="gray125"/>
    </fill>
    <fill>
      <patternFill patternType="solid">
        <fgColor theme="5" tint="0.59999389629810485"/>
        <bgColor indexed="64"/>
      </patternFill>
    </fill>
    <fill>
      <patternFill patternType="solid">
        <fgColor theme="1"/>
        <bgColor indexed="64"/>
      </patternFill>
    </fill>
    <fill>
      <patternFill patternType="solid">
        <fgColor rgb="FFFF66FF"/>
        <bgColor indexed="64"/>
      </patternFill>
    </fill>
    <fill>
      <patternFill patternType="solid">
        <fgColor rgb="FFFF0000"/>
        <bgColor indexed="64"/>
      </patternFill>
    </fill>
    <fill>
      <patternFill patternType="solid">
        <fgColor rgb="FF66FF66"/>
        <bgColor indexed="64"/>
      </patternFill>
    </fill>
    <fill>
      <patternFill patternType="solid">
        <fgColor theme="2"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0FF00"/>
        <bgColor indexed="64"/>
      </patternFill>
    </fill>
    <fill>
      <patternFill patternType="solid">
        <fgColor rgb="FF008000"/>
        <bgColor indexed="64"/>
      </patternFill>
    </fill>
    <fill>
      <patternFill patternType="solid">
        <fgColor rgb="FFCCFF33"/>
        <bgColor indexed="64"/>
      </patternFill>
    </fill>
    <fill>
      <patternFill patternType="solid">
        <fgColor rgb="FFFF99FF"/>
        <bgColor indexed="64"/>
      </patternFill>
    </fill>
    <fill>
      <patternFill patternType="solid">
        <fgColor rgb="FF00CC66"/>
        <bgColor indexed="64"/>
      </patternFill>
    </fill>
    <fill>
      <patternFill patternType="solid">
        <fgColor theme="5" tint="-0.249977111117893"/>
        <bgColor indexed="64"/>
      </patternFill>
    </fill>
    <fill>
      <patternFill patternType="solid">
        <fgColor rgb="FF00FFFF"/>
        <bgColor indexed="64"/>
      </patternFill>
    </fill>
    <fill>
      <patternFill patternType="solid">
        <fgColor rgb="FFCC66FF"/>
        <bgColor indexed="64"/>
      </patternFill>
    </fill>
    <fill>
      <patternFill patternType="solid">
        <fgColor rgb="FF9999FF"/>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rgb="FF33CC33"/>
        <bgColor indexed="64"/>
      </patternFill>
    </fill>
    <fill>
      <patternFill patternType="solid">
        <fgColor rgb="FF0070C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lignmen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xf>
    <xf numFmtId="0" fontId="1" fillId="0" borderId="1" xfId="0" applyFont="1" applyBorder="1">
      <alignment vertical="center"/>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4" fillId="0" borderId="1" xfId="0" applyFont="1" applyBorder="1" applyAlignment="1">
      <alignment horizontal="center" vertical="center"/>
    </xf>
    <xf numFmtId="176" fontId="1"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1" fillId="11"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8" borderId="1" xfId="0" applyFont="1" applyFill="1" applyBorder="1">
      <alignment vertical="center"/>
    </xf>
    <xf numFmtId="0" fontId="1" fillId="13" borderId="1" xfId="0" applyFont="1" applyFill="1" applyBorder="1">
      <alignment vertical="center"/>
    </xf>
    <xf numFmtId="0" fontId="1" fillId="14" borderId="1" xfId="0" applyFont="1" applyFill="1" applyBorder="1">
      <alignment vertical="center"/>
    </xf>
    <xf numFmtId="0" fontId="1" fillId="4" borderId="1" xfId="0" applyFont="1" applyFill="1" applyBorder="1">
      <alignment vertical="center"/>
    </xf>
    <xf numFmtId="0" fontId="1" fillId="10" borderId="1" xfId="0" applyFont="1" applyFill="1" applyBorder="1">
      <alignment vertical="center"/>
    </xf>
    <xf numFmtId="0" fontId="1" fillId="9" borderId="1" xfId="0" applyFont="1" applyFill="1" applyBorder="1">
      <alignment vertical="center"/>
    </xf>
    <xf numFmtId="0" fontId="1" fillId="15" borderId="1" xfId="0" applyFont="1" applyFill="1" applyBorder="1">
      <alignment vertical="center"/>
    </xf>
    <xf numFmtId="0" fontId="1" fillId="16" borderId="1" xfId="0" applyFont="1" applyFill="1" applyBorder="1">
      <alignment vertical="center"/>
    </xf>
    <xf numFmtId="0" fontId="1" fillId="17" borderId="1" xfId="0" applyFont="1" applyFill="1" applyBorder="1">
      <alignment vertical="center"/>
    </xf>
    <xf numFmtId="0" fontId="1" fillId="18" borderId="1" xfId="0" applyFont="1" applyFill="1" applyBorder="1">
      <alignment vertical="center"/>
    </xf>
    <xf numFmtId="0" fontId="1" fillId="19" borderId="1" xfId="0" applyFont="1" applyFill="1" applyBorder="1">
      <alignment vertical="center"/>
    </xf>
    <xf numFmtId="0" fontId="1" fillId="20" borderId="1" xfId="0" applyFont="1" applyFill="1" applyBorder="1">
      <alignment vertical="center"/>
    </xf>
    <xf numFmtId="0" fontId="1" fillId="21" borderId="1" xfId="0" applyFont="1" applyFill="1" applyBorder="1">
      <alignment vertical="center"/>
    </xf>
    <xf numFmtId="0" fontId="1" fillId="22" borderId="1" xfId="0" applyFont="1" applyFill="1" applyBorder="1">
      <alignment vertical="center"/>
    </xf>
    <xf numFmtId="0" fontId="1" fillId="23" borderId="1" xfId="0" applyFont="1" applyFill="1" applyBorder="1">
      <alignment vertical="center"/>
    </xf>
    <xf numFmtId="0" fontId="1" fillId="24" borderId="1" xfId="0" applyFont="1" applyFill="1" applyBorder="1">
      <alignment vertical="center"/>
    </xf>
    <xf numFmtId="0" fontId="1" fillId="25"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3" fillId="3" borderId="1"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 fillId="26" borderId="1" xfId="0" applyFont="1" applyFill="1" applyBorder="1">
      <alignment vertical="center"/>
    </xf>
    <xf numFmtId="177" fontId="1" fillId="0" borderId="0" xfId="0" applyNumberFormat="1" applyFont="1" applyAlignment="1">
      <alignment horizontal="center"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9"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0" fillId="0" borderId="0" xfId="0" applyFont="1">
      <alignment vertical="center"/>
    </xf>
    <xf numFmtId="0" fontId="18" fillId="0" borderId="0" xfId="0" applyFont="1">
      <alignment vertical="center"/>
    </xf>
    <xf numFmtId="0" fontId="19" fillId="0" borderId="0" xfId="0" applyFo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 fillId="2" borderId="5" xfId="0" applyFont="1" applyFill="1" applyBorder="1" applyAlignment="1">
      <alignment horizontal="center" vertical="center"/>
    </xf>
    <xf numFmtId="0" fontId="1" fillId="0" borderId="1" xfId="0" applyFont="1" applyBorder="1" applyAlignment="1">
      <alignment horizontal="center" vertical="center"/>
    </xf>
    <xf numFmtId="0" fontId="20" fillId="0" borderId="0" xfId="0" applyFont="1">
      <alignment vertical="center"/>
    </xf>
  </cellXfs>
  <cellStyles count="1">
    <cellStyle name="標準" xfId="0" builtinId="0"/>
  </cellStyles>
  <dxfs count="0"/>
  <tableStyles count="0" defaultTableStyle="TableStyleMedium2" defaultPivotStyle="PivotStyleLight16"/>
  <colors>
    <mruColors>
      <color rgb="FF00CC66"/>
      <color rgb="FFFF00FF"/>
      <color rgb="FFFF66FF"/>
      <color rgb="FFCC66FF"/>
      <color rgb="FF008000"/>
      <color rgb="FF00FFFF"/>
      <color rgb="FF66FF66"/>
      <color rgb="FF33CC33"/>
      <color rgb="FF99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BE7E4-4F31-440F-9DB5-8BEF2B4C8A7D}">
  <sheetPr codeName="Sheet3">
    <pageSetUpPr fitToPage="1"/>
  </sheetPr>
  <dimension ref="B1:AE472"/>
  <sheetViews>
    <sheetView tabSelected="1" topLeftCell="A465" zoomScaleNormal="100" workbookViewId="0">
      <selection activeCell="B474" sqref="B474"/>
    </sheetView>
  </sheetViews>
  <sheetFormatPr defaultRowHeight="21" customHeight="1" x14ac:dyDescent="0.4"/>
  <cols>
    <col min="1" max="1" width="2.625" style="1" customWidth="1"/>
    <col min="2" max="16384" width="9" style="1"/>
  </cols>
  <sheetData>
    <row r="1" spans="2:31" ht="21" customHeight="1" thickBot="1" x14ac:dyDescent="0.45"/>
    <row r="2" spans="2:31" ht="21" customHeight="1" thickBot="1" x14ac:dyDescent="0.45">
      <c r="B2" s="61" t="s">
        <v>258</v>
      </c>
      <c r="C2" s="62"/>
      <c r="D2" s="62"/>
      <c r="E2" s="62"/>
      <c r="F2" s="63"/>
    </row>
    <row r="4" spans="2:31" ht="21" customHeight="1" x14ac:dyDescent="0.4">
      <c r="B4" s="1" t="s">
        <v>268</v>
      </c>
      <c r="C4" s="2"/>
      <c r="E4" s="2"/>
      <c r="F4" s="2"/>
      <c r="G4" s="2"/>
      <c r="H4" s="2"/>
      <c r="I4" s="2"/>
      <c r="J4" s="2"/>
      <c r="K4" s="2"/>
      <c r="P4" s="2"/>
      <c r="Q4" s="2"/>
      <c r="R4" s="2"/>
      <c r="S4" s="2"/>
      <c r="T4" s="2"/>
      <c r="U4" s="2"/>
      <c r="V4" s="2"/>
      <c r="W4" s="2"/>
      <c r="X4" s="2"/>
      <c r="Y4" s="2"/>
      <c r="Z4" s="2"/>
      <c r="AA4" s="2"/>
      <c r="AB4" s="2"/>
      <c r="AC4" s="2"/>
      <c r="AD4" s="2"/>
      <c r="AE4" s="2"/>
    </row>
    <row r="5" spans="2:31" ht="21" customHeight="1" x14ac:dyDescent="0.4">
      <c r="B5" s="1" t="s">
        <v>224</v>
      </c>
      <c r="C5" s="2"/>
      <c r="E5" s="2"/>
      <c r="F5" s="2"/>
      <c r="G5" s="2"/>
      <c r="H5" s="2"/>
      <c r="I5" s="2"/>
      <c r="J5" s="2"/>
      <c r="K5" s="2"/>
      <c r="P5" s="2"/>
      <c r="Q5" s="2"/>
      <c r="R5" s="2"/>
      <c r="S5" s="2"/>
      <c r="T5" s="2"/>
      <c r="U5" s="2"/>
      <c r="V5" s="2"/>
      <c r="W5" s="2"/>
      <c r="X5" s="2"/>
      <c r="Y5" s="2"/>
      <c r="Z5" s="2"/>
      <c r="AA5" s="2"/>
      <c r="AB5" s="2"/>
      <c r="AC5" s="2"/>
      <c r="AD5" s="2"/>
      <c r="AE5" s="2"/>
    </row>
    <row r="6" spans="2:31" ht="21" customHeight="1" x14ac:dyDescent="0.4">
      <c r="C6" s="2"/>
      <c r="E6" s="2"/>
      <c r="F6" s="2"/>
      <c r="G6" s="2"/>
      <c r="H6" s="2"/>
      <c r="I6" s="2"/>
      <c r="J6" s="2"/>
      <c r="K6" s="2"/>
      <c r="P6" s="2"/>
      <c r="Q6" s="2"/>
      <c r="R6" s="2"/>
      <c r="S6" s="2"/>
      <c r="T6" s="2"/>
      <c r="U6" s="2"/>
      <c r="V6" s="2"/>
      <c r="W6" s="2"/>
      <c r="X6" s="2"/>
      <c r="Y6" s="2"/>
      <c r="Z6" s="2"/>
      <c r="AA6" s="2"/>
      <c r="AB6" s="2"/>
      <c r="AC6" s="2"/>
      <c r="AD6" s="2"/>
      <c r="AE6" s="2"/>
    </row>
    <row r="7" spans="2:31" ht="21" customHeight="1" x14ac:dyDescent="0.4">
      <c r="B7" s="1" t="s">
        <v>297</v>
      </c>
      <c r="C7" s="2"/>
      <c r="E7" s="2"/>
      <c r="F7" s="2"/>
      <c r="G7" s="2"/>
      <c r="H7" s="2"/>
      <c r="I7" s="2"/>
      <c r="J7" s="2"/>
      <c r="K7" s="2"/>
      <c r="P7" s="2"/>
      <c r="Q7" s="2"/>
      <c r="R7" s="2"/>
      <c r="S7" s="2"/>
      <c r="T7" s="2"/>
      <c r="U7" s="2"/>
      <c r="V7" s="2"/>
      <c r="W7" s="2"/>
      <c r="X7" s="2"/>
      <c r="Y7" s="2"/>
      <c r="Z7" s="2"/>
      <c r="AA7" s="2"/>
      <c r="AB7" s="2"/>
      <c r="AC7" s="2"/>
      <c r="AD7" s="2"/>
      <c r="AE7" s="2"/>
    </row>
    <row r="8" spans="2:31" ht="21" customHeight="1" x14ac:dyDescent="0.4">
      <c r="B8" s="1" t="s">
        <v>269</v>
      </c>
      <c r="C8" s="2"/>
      <c r="E8" s="2"/>
      <c r="F8" s="2"/>
      <c r="G8" s="2"/>
      <c r="H8" s="2"/>
      <c r="I8" s="2"/>
      <c r="J8" s="2"/>
      <c r="K8" s="2"/>
      <c r="P8" s="2"/>
      <c r="Q8" s="2"/>
      <c r="R8" s="2"/>
      <c r="S8" s="2"/>
      <c r="T8" s="2"/>
      <c r="U8" s="2"/>
      <c r="V8" s="2"/>
      <c r="W8" s="2"/>
      <c r="X8" s="2"/>
      <c r="Y8" s="2"/>
      <c r="Z8" s="2"/>
      <c r="AA8" s="2"/>
      <c r="AB8" s="2"/>
      <c r="AC8" s="2"/>
      <c r="AD8" s="2"/>
      <c r="AE8" s="2"/>
    </row>
    <row r="9" spans="2:31" ht="21" customHeight="1" x14ac:dyDescent="0.4">
      <c r="C9" s="2"/>
      <c r="E9" s="2"/>
      <c r="F9" s="2"/>
      <c r="G9" s="2"/>
      <c r="H9" s="2"/>
      <c r="I9" s="2"/>
      <c r="J9" s="2"/>
      <c r="K9" s="2"/>
      <c r="P9" s="2"/>
      <c r="Q9" s="2"/>
      <c r="R9" s="2"/>
      <c r="S9" s="2"/>
      <c r="T9" s="2"/>
      <c r="U9" s="2"/>
      <c r="V9" s="2"/>
      <c r="W9" s="2"/>
      <c r="X9" s="2"/>
      <c r="Y9" s="2"/>
      <c r="Z9" s="2"/>
      <c r="AA9" s="2"/>
      <c r="AB9" s="2"/>
      <c r="AC9" s="2"/>
      <c r="AD9" s="2"/>
      <c r="AE9" s="2"/>
    </row>
    <row r="10" spans="2:31" ht="21" customHeight="1" x14ac:dyDescent="0.4">
      <c r="B10" s="1" t="s">
        <v>255</v>
      </c>
      <c r="C10" s="2"/>
      <c r="E10" s="2"/>
      <c r="F10" s="2"/>
      <c r="G10" s="2"/>
      <c r="H10" s="2"/>
      <c r="I10" s="2"/>
      <c r="J10" s="2"/>
      <c r="K10" s="2"/>
      <c r="P10" s="2"/>
      <c r="Q10" s="2"/>
      <c r="R10" s="2"/>
      <c r="S10" s="2"/>
      <c r="T10" s="2"/>
      <c r="U10" s="2"/>
      <c r="V10" s="2"/>
      <c r="W10" s="2"/>
      <c r="X10" s="2"/>
      <c r="Y10" s="2"/>
      <c r="Z10" s="2"/>
      <c r="AA10" s="2"/>
      <c r="AB10" s="2"/>
      <c r="AC10" s="2"/>
      <c r="AD10" s="2"/>
      <c r="AE10" s="2"/>
    </row>
    <row r="11" spans="2:31" ht="21" customHeight="1" x14ac:dyDescent="0.4">
      <c r="B11" s="1" t="s">
        <v>256</v>
      </c>
      <c r="C11" s="2"/>
      <c r="E11" s="2"/>
      <c r="F11" s="2"/>
      <c r="G11" s="2"/>
      <c r="H11" s="2"/>
      <c r="I11" s="2"/>
      <c r="J11" s="2"/>
      <c r="K11" s="2"/>
      <c r="P11" s="2"/>
      <c r="Q11" s="2"/>
      <c r="R11" s="2"/>
      <c r="S11" s="2"/>
      <c r="T11" s="2"/>
      <c r="U11" s="2"/>
      <c r="V11" s="2"/>
      <c r="W11" s="2"/>
      <c r="X11" s="2"/>
      <c r="Y11" s="2"/>
      <c r="Z11" s="2"/>
      <c r="AA11" s="2"/>
      <c r="AB11" s="2"/>
      <c r="AC11" s="2"/>
      <c r="AD11" s="2"/>
      <c r="AE11" s="2"/>
    </row>
    <row r="12" spans="2:31" ht="21" customHeight="1" x14ac:dyDescent="0.4">
      <c r="B12" s="1" t="s">
        <v>257</v>
      </c>
      <c r="C12" s="2"/>
      <c r="E12" s="2"/>
      <c r="F12" s="2"/>
      <c r="G12" s="2"/>
      <c r="H12" s="2"/>
      <c r="I12" s="2"/>
      <c r="J12" s="2"/>
      <c r="K12" s="2"/>
      <c r="P12" s="2"/>
      <c r="Q12" s="2"/>
      <c r="R12" s="2"/>
      <c r="S12" s="2"/>
      <c r="T12" s="2"/>
      <c r="U12" s="2"/>
      <c r="V12" s="2"/>
      <c r="W12" s="2"/>
      <c r="X12" s="2"/>
      <c r="Y12" s="2"/>
      <c r="Z12" s="2"/>
      <c r="AA12" s="2"/>
      <c r="AB12" s="2"/>
      <c r="AC12" s="2"/>
      <c r="AD12" s="2"/>
      <c r="AE12" s="2"/>
    </row>
    <row r="13" spans="2:31" ht="21" customHeight="1" x14ac:dyDescent="0.4">
      <c r="C13" s="2"/>
      <c r="E13" s="2"/>
      <c r="F13" s="2"/>
      <c r="G13" s="2"/>
      <c r="H13" s="2"/>
      <c r="I13" s="2"/>
      <c r="J13" s="2"/>
      <c r="K13" s="2"/>
      <c r="P13" s="2"/>
      <c r="Q13" s="2"/>
      <c r="R13" s="2"/>
      <c r="S13" s="2"/>
      <c r="T13" s="2"/>
      <c r="U13" s="2"/>
      <c r="V13" s="2"/>
      <c r="W13" s="2"/>
      <c r="X13" s="2"/>
      <c r="Y13" s="2"/>
      <c r="Z13" s="2"/>
      <c r="AA13" s="2"/>
      <c r="AB13" s="2"/>
      <c r="AC13" s="2"/>
      <c r="AD13" s="2"/>
      <c r="AE13" s="2"/>
    </row>
    <row r="14" spans="2:31" ht="21" customHeight="1" x14ac:dyDescent="0.4">
      <c r="B14" s="1" t="s">
        <v>259</v>
      </c>
      <c r="C14" s="2"/>
      <c r="E14" s="2"/>
      <c r="F14" s="2"/>
      <c r="G14" s="2"/>
      <c r="H14" s="2"/>
      <c r="I14" s="2"/>
      <c r="J14" s="2"/>
      <c r="K14" s="2"/>
      <c r="P14" s="2"/>
      <c r="Q14" s="2"/>
      <c r="R14" s="2"/>
      <c r="S14" s="2"/>
      <c r="T14" s="2"/>
      <c r="U14" s="2"/>
      <c r="V14" s="2"/>
      <c r="W14" s="2"/>
      <c r="X14" s="2"/>
      <c r="Y14" s="2"/>
      <c r="Z14" s="2"/>
      <c r="AA14" s="2"/>
      <c r="AB14" s="2"/>
      <c r="AC14" s="2"/>
      <c r="AD14" s="2"/>
      <c r="AE14" s="2"/>
    </row>
    <row r="15" spans="2:31" ht="21" customHeight="1" x14ac:dyDescent="0.4">
      <c r="B15" s="1" t="s">
        <v>275</v>
      </c>
      <c r="C15" s="2"/>
      <c r="E15" s="2"/>
      <c r="F15" s="2"/>
      <c r="G15" s="2"/>
      <c r="H15" s="2"/>
      <c r="I15" s="2"/>
      <c r="J15" s="2"/>
      <c r="K15" s="2"/>
      <c r="P15" s="2"/>
      <c r="Q15" s="2"/>
      <c r="R15" s="2"/>
      <c r="S15" s="2"/>
      <c r="T15" s="2"/>
      <c r="U15" s="2"/>
      <c r="V15" s="2"/>
      <c r="W15" s="2"/>
      <c r="X15" s="2"/>
      <c r="Y15" s="2"/>
      <c r="Z15" s="2"/>
      <c r="AA15" s="2"/>
      <c r="AB15" s="2"/>
      <c r="AC15" s="2"/>
      <c r="AD15" s="2"/>
      <c r="AE15" s="2"/>
    </row>
    <row r="16" spans="2:31" ht="21" customHeight="1" x14ac:dyDescent="0.4">
      <c r="C16" s="2"/>
      <c r="E16" s="2"/>
      <c r="F16" s="2"/>
      <c r="G16" s="2"/>
      <c r="H16" s="2"/>
      <c r="I16" s="2"/>
      <c r="J16" s="2"/>
      <c r="K16" s="2"/>
      <c r="P16" s="2"/>
      <c r="Q16" s="2"/>
      <c r="R16" s="2"/>
      <c r="S16" s="2"/>
      <c r="T16" s="2"/>
      <c r="U16" s="2"/>
      <c r="V16" s="2"/>
      <c r="W16" s="2"/>
      <c r="X16" s="2"/>
      <c r="Y16" s="2"/>
      <c r="Z16" s="2"/>
      <c r="AA16" s="2"/>
      <c r="AB16" s="2"/>
      <c r="AC16" s="2"/>
      <c r="AD16" s="2"/>
      <c r="AE16" s="2"/>
    </row>
    <row r="17" spans="2:31" ht="21" customHeight="1" x14ac:dyDescent="0.4">
      <c r="B17" s="1" t="s">
        <v>248</v>
      </c>
      <c r="C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2:31" ht="21" customHeight="1" x14ac:dyDescent="0.4">
      <c r="B18" s="1" t="s">
        <v>249</v>
      </c>
      <c r="C18" s="2"/>
      <c r="E18" s="2"/>
      <c r="F18" s="2"/>
      <c r="G18" s="2"/>
      <c r="H18" s="2"/>
      <c r="I18" s="2"/>
      <c r="J18" s="2"/>
      <c r="K18" s="2"/>
      <c r="L18" s="2"/>
      <c r="M18" s="48"/>
      <c r="N18" s="48"/>
      <c r="O18" s="48"/>
      <c r="P18" s="2"/>
      <c r="Q18" s="2"/>
      <c r="R18" s="2"/>
      <c r="S18" s="2"/>
      <c r="T18" s="2"/>
      <c r="U18" s="2"/>
      <c r="V18" s="2"/>
      <c r="W18" s="2"/>
      <c r="X18" s="2"/>
      <c r="Y18" s="2"/>
      <c r="Z18" s="2"/>
      <c r="AA18" s="2"/>
      <c r="AB18" s="2"/>
      <c r="AC18" s="2"/>
      <c r="AD18" s="2"/>
      <c r="AE18" s="2"/>
    </row>
    <row r="19" spans="2:31" ht="21" customHeight="1" x14ac:dyDescent="0.4">
      <c r="B19" s="1" t="s">
        <v>250</v>
      </c>
      <c r="C19" s="2"/>
      <c r="E19" s="2"/>
      <c r="F19" s="2"/>
      <c r="G19" s="2"/>
      <c r="H19" s="2"/>
      <c r="I19" s="2"/>
      <c r="J19" s="2"/>
      <c r="K19" s="2"/>
      <c r="P19" s="2"/>
      <c r="Q19" s="2"/>
      <c r="R19" s="2"/>
      <c r="S19" s="2"/>
      <c r="T19" s="2"/>
      <c r="U19" s="2"/>
      <c r="V19" s="2"/>
      <c r="W19" s="2"/>
      <c r="X19" s="2"/>
      <c r="Y19" s="2"/>
      <c r="Z19" s="2"/>
      <c r="AA19" s="2"/>
      <c r="AB19" s="2"/>
      <c r="AC19" s="2"/>
      <c r="AD19" s="2"/>
      <c r="AE19" s="2"/>
    </row>
    <row r="20" spans="2:31" ht="21" customHeight="1" x14ac:dyDescent="0.4">
      <c r="B20" s="1" t="s">
        <v>251</v>
      </c>
      <c r="C20" s="2"/>
      <c r="E20" s="2"/>
      <c r="F20" s="2"/>
      <c r="G20" s="2"/>
      <c r="H20" s="2"/>
      <c r="I20" s="2"/>
      <c r="J20" s="2"/>
      <c r="K20" s="2"/>
      <c r="P20" s="2"/>
      <c r="Q20" s="2"/>
      <c r="R20" s="2"/>
      <c r="S20" s="2"/>
      <c r="T20" s="2"/>
      <c r="U20" s="2"/>
      <c r="V20" s="2"/>
      <c r="W20" s="2"/>
      <c r="X20" s="2"/>
      <c r="Y20" s="2"/>
      <c r="Z20" s="2"/>
      <c r="AA20" s="2"/>
      <c r="AB20" s="2"/>
      <c r="AC20" s="2"/>
      <c r="AD20" s="2"/>
      <c r="AE20" s="2"/>
    </row>
    <row r="21" spans="2:31" ht="21" customHeight="1" x14ac:dyDescent="0.4">
      <c r="C21" s="2"/>
      <c r="E21" s="2"/>
      <c r="F21" s="2"/>
      <c r="G21" s="2"/>
      <c r="H21" s="2"/>
      <c r="I21" s="2"/>
      <c r="J21" s="2"/>
      <c r="K21" s="2"/>
      <c r="P21" s="2"/>
      <c r="Q21" s="2"/>
      <c r="R21" s="2"/>
      <c r="S21" s="2"/>
      <c r="T21" s="2"/>
      <c r="U21" s="2"/>
      <c r="V21" s="2"/>
      <c r="W21" s="2"/>
      <c r="X21" s="2"/>
      <c r="Y21" s="2"/>
      <c r="Z21" s="2"/>
      <c r="AA21" s="2"/>
      <c r="AB21" s="2"/>
      <c r="AC21" s="2"/>
      <c r="AD21" s="2"/>
      <c r="AE21" s="2"/>
    </row>
    <row r="22" spans="2:31" ht="21" customHeight="1" x14ac:dyDescent="0.4">
      <c r="B22" s="1" t="s">
        <v>252</v>
      </c>
      <c r="C22" s="2"/>
      <c r="E22" s="2"/>
      <c r="F22" s="2"/>
      <c r="G22" s="2"/>
      <c r="H22" s="2"/>
      <c r="I22" s="2"/>
      <c r="J22" s="2"/>
      <c r="K22" s="2"/>
      <c r="P22" s="2"/>
      <c r="Q22" s="2"/>
      <c r="R22" s="2"/>
      <c r="S22" s="2"/>
      <c r="T22" s="2"/>
      <c r="U22" s="2"/>
      <c r="V22" s="2"/>
      <c r="W22" s="2"/>
      <c r="X22" s="2"/>
      <c r="Y22" s="2"/>
      <c r="Z22" s="2"/>
      <c r="AA22" s="2"/>
      <c r="AB22" s="2"/>
      <c r="AC22" s="2"/>
      <c r="AD22" s="2"/>
      <c r="AE22" s="2"/>
    </row>
    <row r="23" spans="2:31" ht="21" customHeight="1" x14ac:dyDescent="0.4">
      <c r="B23" s="1" t="s">
        <v>253</v>
      </c>
      <c r="C23" s="2"/>
      <c r="E23" s="2"/>
      <c r="F23" s="2"/>
      <c r="G23" s="2"/>
      <c r="H23" s="2"/>
      <c r="I23" s="2"/>
      <c r="J23" s="2"/>
      <c r="K23" s="2"/>
      <c r="P23" s="2"/>
      <c r="Q23" s="2"/>
      <c r="R23" s="2"/>
      <c r="S23" s="2"/>
      <c r="T23" s="2"/>
      <c r="U23" s="2"/>
      <c r="V23" s="2"/>
      <c r="W23" s="2"/>
      <c r="X23" s="2"/>
      <c r="Y23" s="2"/>
      <c r="Z23" s="2"/>
      <c r="AA23" s="2"/>
      <c r="AB23" s="2"/>
      <c r="AC23" s="2"/>
      <c r="AD23" s="2"/>
      <c r="AE23" s="2"/>
    </row>
    <row r="24" spans="2:31" ht="21" customHeight="1" x14ac:dyDescent="0.4">
      <c r="B24" s="1" t="s">
        <v>254</v>
      </c>
      <c r="C24" s="2"/>
      <c r="E24" s="2"/>
      <c r="F24" s="2"/>
      <c r="G24" s="2"/>
      <c r="H24" s="2"/>
      <c r="I24" s="2"/>
      <c r="J24" s="2"/>
      <c r="K24" s="2"/>
      <c r="P24" s="2"/>
      <c r="Q24" s="2"/>
      <c r="R24" s="2"/>
      <c r="S24" s="2"/>
      <c r="T24" s="2"/>
      <c r="U24" s="2"/>
      <c r="V24" s="2"/>
      <c r="W24" s="2"/>
      <c r="X24" s="2"/>
      <c r="Y24" s="2"/>
      <c r="Z24" s="2"/>
      <c r="AA24" s="2"/>
      <c r="AB24" s="2"/>
      <c r="AC24" s="2"/>
      <c r="AD24" s="2"/>
      <c r="AE24" s="2"/>
    </row>
    <row r="25" spans="2:31" ht="21" customHeight="1" x14ac:dyDescent="0.4">
      <c r="C25" s="2"/>
      <c r="E25" s="2"/>
      <c r="F25" s="2"/>
      <c r="G25" s="2"/>
      <c r="H25" s="2"/>
      <c r="I25" s="2"/>
      <c r="J25" s="2"/>
      <c r="K25" s="2"/>
      <c r="P25" s="2"/>
      <c r="Q25" s="2"/>
      <c r="R25" s="2"/>
      <c r="S25" s="2"/>
      <c r="T25" s="2"/>
      <c r="U25" s="2"/>
      <c r="V25" s="2"/>
      <c r="W25" s="2"/>
      <c r="X25" s="2"/>
      <c r="Y25" s="2"/>
      <c r="Z25" s="2"/>
      <c r="AA25" s="2"/>
      <c r="AB25" s="2"/>
      <c r="AC25" s="2"/>
      <c r="AD25" s="2"/>
      <c r="AE25" s="2"/>
    </row>
    <row r="27" spans="2:31" ht="21" customHeight="1" x14ac:dyDescent="0.4">
      <c r="B27" s="1" t="s">
        <v>219</v>
      </c>
      <c r="C27" s="2"/>
      <c r="E27" s="2"/>
      <c r="F27" s="2"/>
      <c r="G27" s="2"/>
      <c r="H27" s="2"/>
      <c r="I27" s="2"/>
      <c r="J27" s="2"/>
      <c r="K27" s="2"/>
      <c r="P27" s="2"/>
      <c r="Q27" s="2"/>
      <c r="R27" s="2"/>
      <c r="S27" s="2"/>
      <c r="T27" s="2"/>
      <c r="U27" s="2"/>
      <c r="V27" s="2"/>
      <c r="W27" s="2"/>
      <c r="X27" s="2"/>
      <c r="Y27" s="2"/>
      <c r="Z27" s="2"/>
      <c r="AA27" s="2"/>
      <c r="AB27" s="2"/>
      <c r="AC27" s="2"/>
      <c r="AD27" s="2"/>
      <c r="AE27" s="2"/>
    </row>
    <row r="28" spans="2:31" ht="21" customHeight="1" x14ac:dyDescent="0.4">
      <c r="B28" s="1" t="s">
        <v>220</v>
      </c>
      <c r="C28" s="2"/>
      <c r="E28" s="2"/>
      <c r="F28" s="2"/>
      <c r="G28" s="2"/>
      <c r="H28" s="2"/>
      <c r="I28" s="2"/>
      <c r="J28" s="2"/>
      <c r="K28" s="2"/>
      <c r="P28" s="2"/>
      <c r="Q28" s="2"/>
      <c r="R28" s="2"/>
      <c r="S28" s="2"/>
      <c r="T28" s="2"/>
      <c r="U28" s="2"/>
      <c r="V28" s="2"/>
      <c r="W28" s="2"/>
      <c r="X28" s="2"/>
      <c r="Y28" s="2"/>
      <c r="Z28" s="2"/>
      <c r="AA28" s="2"/>
      <c r="AB28" s="2"/>
      <c r="AC28" s="2"/>
      <c r="AD28" s="2"/>
      <c r="AE28" s="2"/>
    </row>
    <row r="29" spans="2:31" ht="21" customHeight="1" x14ac:dyDescent="0.4">
      <c r="B29" s="1" t="s">
        <v>221</v>
      </c>
      <c r="C29" s="2"/>
      <c r="E29" s="2"/>
      <c r="F29" s="2"/>
      <c r="G29" s="2"/>
      <c r="H29" s="2"/>
      <c r="I29" s="2"/>
      <c r="J29" s="2"/>
      <c r="K29" s="2"/>
      <c r="P29" s="2"/>
      <c r="Q29" s="2"/>
      <c r="R29" s="2"/>
      <c r="S29" s="2"/>
      <c r="T29" s="2"/>
      <c r="U29" s="2"/>
      <c r="V29" s="2"/>
      <c r="W29" s="2"/>
      <c r="X29" s="2"/>
      <c r="Y29" s="2"/>
      <c r="Z29" s="2"/>
      <c r="AA29" s="2"/>
      <c r="AB29" s="2"/>
      <c r="AC29" s="2"/>
      <c r="AD29" s="2"/>
      <c r="AE29" s="2"/>
    </row>
    <row r="30" spans="2:31" ht="21" customHeight="1" x14ac:dyDescent="0.4">
      <c r="B30" s="1" t="s">
        <v>222</v>
      </c>
      <c r="C30" s="2"/>
      <c r="E30" s="2"/>
      <c r="F30" s="2"/>
      <c r="G30" s="2"/>
      <c r="H30" s="2"/>
      <c r="I30" s="2"/>
      <c r="J30" s="2"/>
      <c r="K30" s="2"/>
      <c r="P30" s="2"/>
      <c r="Q30" s="2"/>
      <c r="R30" s="2"/>
      <c r="S30" s="2"/>
      <c r="T30" s="2"/>
      <c r="U30" s="2"/>
      <c r="V30" s="2"/>
      <c r="W30" s="2"/>
      <c r="X30" s="2"/>
      <c r="Y30" s="2"/>
      <c r="Z30" s="2"/>
      <c r="AA30" s="2"/>
      <c r="AB30" s="2"/>
      <c r="AC30" s="2"/>
      <c r="AD30" s="2"/>
      <c r="AE30" s="2"/>
    </row>
    <row r="31" spans="2:31" ht="21" customHeight="1" x14ac:dyDescent="0.4">
      <c r="C31" s="2"/>
      <c r="E31" s="2"/>
      <c r="F31" s="2"/>
      <c r="G31" s="2"/>
      <c r="H31" s="2"/>
      <c r="I31" s="2"/>
      <c r="J31" s="2"/>
      <c r="K31" s="2"/>
      <c r="P31" s="2"/>
      <c r="Q31" s="2"/>
      <c r="R31" s="2"/>
      <c r="S31" s="2"/>
      <c r="T31" s="2"/>
      <c r="U31" s="2"/>
      <c r="V31" s="2"/>
      <c r="W31" s="2"/>
      <c r="X31" s="2"/>
      <c r="Y31" s="2"/>
      <c r="Z31" s="2"/>
      <c r="AA31" s="2"/>
      <c r="AB31" s="2"/>
      <c r="AC31" s="2"/>
      <c r="AD31" s="2"/>
      <c r="AE31" s="2"/>
    </row>
    <row r="32" spans="2:31" ht="21" customHeight="1" x14ac:dyDescent="0.4">
      <c r="B32" s="1" t="s">
        <v>260</v>
      </c>
      <c r="C32" s="2"/>
      <c r="E32" s="2"/>
      <c r="F32" s="2"/>
      <c r="G32" s="2"/>
      <c r="H32" s="2"/>
      <c r="I32" s="2"/>
      <c r="J32" s="2"/>
      <c r="K32" s="2"/>
      <c r="P32" s="2"/>
      <c r="Q32" s="2"/>
      <c r="R32" s="2"/>
      <c r="S32" s="2"/>
      <c r="T32" s="2"/>
      <c r="U32" s="2"/>
      <c r="V32" s="2"/>
      <c r="W32" s="2"/>
      <c r="X32" s="2"/>
      <c r="Y32" s="2"/>
      <c r="Z32" s="2"/>
      <c r="AA32" s="2"/>
      <c r="AB32" s="2"/>
      <c r="AC32" s="2"/>
      <c r="AD32" s="2"/>
      <c r="AE32" s="2"/>
    </row>
    <row r="33" spans="2:18" ht="21" customHeight="1" x14ac:dyDescent="0.4">
      <c r="B33" s="1" t="s">
        <v>261</v>
      </c>
      <c r="C33" s="2"/>
      <c r="E33" s="2"/>
      <c r="F33" s="2"/>
      <c r="G33" s="2"/>
      <c r="H33" s="2"/>
      <c r="I33" s="2"/>
      <c r="J33" s="2"/>
      <c r="K33" s="2"/>
      <c r="O33" s="2"/>
      <c r="P33" s="2"/>
      <c r="Q33" s="2"/>
      <c r="R33" s="2"/>
    </row>
    <row r="34" spans="2:18" ht="21" customHeight="1" x14ac:dyDescent="0.4">
      <c r="B34" s="1" t="s">
        <v>262</v>
      </c>
      <c r="C34" s="2"/>
      <c r="E34" s="2"/>
      <c r="F34" s="2"/>
      <c r="G34" s="2"/>
      <c r="H34" s="2"/>
      <c r="I34" s="2"/>
      <c r="J34" s="2"/>
      <c r="K34" s="2"/>
      <c r="O34" s="2"/>
      <c r="P34" s="2"/>
      <c r="Q34" s="2"/>
      <c r="R34" s="2"/>
    </row>
    <row r="35" spans="2:18" ht="21" customHeight="1" x14ac:dyDescent="0.4">
      <c r="C35" s="2"/>
      <c r="E35" s="2"/>
      <c r="F35" s="2"/>
      <c r="G35" s="2"/>
      <c r="H35" s="2"/>
      <c r="I35" s="2"/>
      <c r="J35" s="2"/>
      <c r="K35" s="2"/>
      <c r="O35" s="2"/>
      <c r="P35" s="2"/>
      <c r="Q35" s="2"/>
      <c r="R35" s="2"/>
    </row>
    <row r="36" spans="2:18" ht="21" customHeight="1" x14ac:dyDescent="0.4">
      <c r="B36" s="1" t="s">
        <v>263</v>
      </c>
      <c r="C36" s="2"/>
      <c r="E36" s="2"/>
      <c r="F36" s="2"/>
      <c r="G36" s="2"/>
      <c r="H36" s="2"/>
      <c r="I36" s="2"/>
      <c r="J36" s="2"/>
      <c r="K36" s="2"/>
      <c r="O36" s="2"/>
      <c r="P36" s="2"/>
      <c r="Q36" s="2"/>
      <c r="R36" s="2"/>
    </row>
    <row r="37" spans="2:18" ht="21" customHeight="1" x14ac:dyDescent="0.4">
      <c r="B37" s="1" t="s">
        <v>264</v>
      </c>
      <c r="C37" s="2"/>
      <c r="E37" s="2"/>
      <c r="F37" s="2"/>
      <c r="G37" s="2"/>
      <c r="H37" s="2"/>
      <c r="I37" s="2"/>
      <c r="J37" s="2"/>
      <c r="K37" s="2"/>
      <c r="O37" s="2"/>
      <c r="P37" s="2"/>
      <c r="Q37" s="2"/>
      <c r="R37" s="2"/>
    </row>
    <row r="38" spans="2:18" ht="21" customHeight="1" x14ac:dyDescent="0.4">
      <c r="C38" s="2"/>
      <c r="E38" s="2"/>
      <c r="F38" s="2"/>
      <c r="G38" s="2"/>
      <c r="H38" s="2"/>
      <c r="I38" s="2"/>
      <c r="J38" s="2"/>
      <c r="K38" s="2"/>
      <c r="O38" s="2"/>
      <c r="P38" s="2"/>
      <c r="Q38" s="2"/>
      <c r="R38" s="2"/>
    </row>
    <row r="39" spans="2:18" ht="21" customHeight="1" x14ac:dyDescent="0.4">
      <c r="B39" s="1" t="s">
        <v>265</v>
      </c>
      <c r="C39" s="2"/>
      <c r="E39" s="2"/>
      <c r="F39" s="2"/>
      <c r="G39" s="2"/>
      <c r="H39" s="2"/>
      <c r="I39" s="2"/>
      <c r="J39" s="2"/>
      <c r="K39" s="2"/>
      <c r="O39" s="2"/>
      <c r="P39" s="2"/>
      <c r="Q39" s="2"/>
      <c r="R39" s="2"/>
    </row>
    <row r="40" spans="2:18" ht="21" customHeight="1" x14ac:dyDescent="0.4">
      <c r="B40" s="1" t="s">
        <v>266</v>
      </c>
      <c r="C40" s="2"/>
      <c r="E40" s="2"/>
      <c r="F40" s="2"/>
      <c r="G40" s="2"/>
      <c r="H40" s="2"/>
      <c r="I40" s="2"/>
      <c r="J40" s="2"/>
      <c r="K40" s="2"/>
      <c r="O40" s="2"/>
      <c r="P40" s="2"/>
      <c r="Q40" s="2"/>
      <c r="R40" s="2"/>
    </row>
    <row r="43" spans="2:18" ht="21" customHeight="1" x14ac:dyDescent="0.4">
      <c r="B43" s="64" t="s">
        <v>267</v>
      </c>
      <c r="C43" s="65"/>
      <c r="D43" s="65"/>
      <c r="E43" s="66"/>
    </row>
    <row r="44" spans="2:18" ht="21" customHeight="1" x14ac:dyDescent="0.4">
      <c r="B44" s="67"/>
      <c r="C44" s="68"/>
      <c r="D44" s="68"/>
      <c r="E44" s="69"/>
    </row>
    <row r="46" spans="2:18" ht="21" customHeight="1" x14ac:dyDescent="0.4">
      <c r="B46" s="1" t="s">
        <v>302</v>
      </c>
    </row>
    <row r="47" spans="2:18" ht="21" customHeight="1" x14ac:dyDescent="0.4">
      <c r="B47" s="49" t="s">
        <v>270</v>
      </c>
    </row>
    <row r="48" spans="2:18" ht="21" customHeight="1" x14ac:dyDescent="0.4">
      <c r="B48" s="50" t="s">
        <v>271</v>
      </c>
    </row>
    <row r="49" spans="2:2" ht="21" customHeight="1" x14ac:dyDescent="0.4">
      <c r="B49" s="51" t="s">
        <v>272</v>
      </c>
    </row>
    <row r="50" spans="2:2" ht="21" customHeight="1" x14ac:dyDescent="0.4">
      <c r="B50" s="52" t="s">
        <v>273</v>
      </c>
    </row>
    <row r="51" spans="2:2" ht="21" customHeight="1" x14ac:dyDescent="0.4">
      <c r="B51" s="52" t="s">
        <v>274</v>
      </c>
    </row>
    <row r="53" spans="2:2" ht="21" customHeight="1" x14ac:dyDescent="0.4">
      <c r="B53" s="1" t="s">
        <v>276</v>
      </c>
    </row>
    <row r="54" spans="2:2" ht="21" customHeight="1" x14ac:dyDescent="0.4">
      <c r="B54" s="1" t="s">
        <v>277</v>
      </c>
    </row>
    <row r="55" spans="2:2" ht="21" customHeight="1" x14ac:dyDescent="0.4">
      <c r="B55" s="1" t="s">
        <v>278</v>
      </c>
    </row>
    <row r="57" spans="2:2" ht="21" customHeight="1" x14ac:dyDescent="0.4">
      <c r="B57" s="1" t="s">
        <v>279</v>
      </c>
    </row>
    <row r="58" spans="2:2" ht="21" customHeight="1" x14ac:dyDescent="0.4">
      <c r="B58" s="1" t="s">
        <v>280</v>
      </c>
    </row>
    <row r="60" spans="2:2" ht="21" customHeight="1" x14ac:dyDescent="0.4">
      <c r="B60" s="1" t="s">
        <v>281</v>
      </c>
    </row>
    <row r="61" spans="2:2" ht="21" customHeight="1" x14ac:dyDescent="0.4">
      <c r="B61" s="1" t="s">
        <v>282</v>
      </c>
    </row>
    <row r="63" spans="2:2" ht="21" customHeight="1" x14ac:dyDescent="0.4">
      <c r="B63" s="1" t="s">
        <v>283</v>
      </c>
    </row>
    <row r="64" spans="2:2" ht="21" customHeight="1" x14ac:dyDescent="0.4">
      <c r="B64" s="1" t="s">
        <v>284</v>
      </c>
    </row>
    <row r="66" spans="2:2" ht="21" customHeight="1" x14ac:dyDescent="0.4">
      <c r="B66" s="1" t="s">
        <v>285</v>
      </c>
    </row>
    <row r="67" spans="2:2" ht="21" customHeight="1" x14ac:dyDescent="0.4">
      <c r="B67" s="1" t="s">
        <v>286</v>
      </c>
    </row>
    <row r="68" spans="2:2" ht="21" customHeight="1" x14ac:dyDescent="0.4">
      <c r="B68" s="1" t="s">
        <v>287</v>
      </c>
    </row>
    <row r="69" spans="2:2" ht="21" customHeight="1" x14ac:dyDescent="0.4">
      <c r="B69" s="1" t="s">
        <v>288</v>
      </c>
    </row>
    <row r="70" spans="2:2" ht="21" customHeight="1" x14ac:dyDescent="0.4">
      <c r="B70" s="1" t="s">
        <v>289</v>
      </c>
    </row>
    <row r="73" spans="2:2" ht="21" customHeight="1" x14ac:dyDescent="0.4">
      <c r="B73" s="1" t="s">
        <v>303</v>
      </c>
    </row>
    <row r="74" spans="2:2" ht="21" customHeight="1" x14ac:dyDescent="0.4">
      <c r="B74" s="52" t="s">
        <v>290</v>
      </c>
    </row>
    <row r="75" spans="2:2" ht="21" customHeight="1" x14ac:dyDescent="0.4">
      <c r="B75" s="53" t="s">
        <v>291</v>
      </c>
    </row>
    <row r="76" spans="2:2" ht="21" customHeight="1" x14ac:dyDescent="0.4">
      <c r="B76" s="51" t="s">
        <v>292</v>
      </c>
    </row>
    <row r="77" spans="2:2" ht="21" customHeight="1" x14ac:dyDescent="0.4">
      <c r="B77" s="54" t="s">
        <v>293</v>
      </c>
    </row>
    <row r="78" spans="2:2" ht="21" customHeight="1" x14ac:dyDescent="0.4">
      <c r="B78" s="52" t="s">
        <v>294</v>
      </c>
    </row>
    <row r="80" spans="2:2" ht="21" customHeight="1" x14ac:dyDescent="0.4">
      <c r="B80" s="1" t="s">
        <v>298</v>
      </c>
    </row>
    <row r="81" spans="2:2" ht="21" customHeight="1" x14ac:dyDescent="0.4">
      <c r="B81" s="1" t="s">
        <v>299</v>
      </c>
    </row>
    <row r="82" spans="2:2" ht="21" customHeight="1" x14ac:dyDescent="0.4">
      <c r="B82" s="1" t="s">
        <v>300</v>
      </c>
    </row>
    <row r="84" spans="2:2" ht="21" customHeight="1" x14ac:dyDescent="0.4">
      <c r="B84" s="1" t="s">
        <v>301</v>
      </c>
    </row>
    <row r="85" spans="2:2" ht="21" customHeight="1" x14ac:dyDescent="0.4">
      <c r="B85" s="1" t="s">
        <v>295</v>
      </c>
    </row>
    <row r="86" spans="2:2" ht="21" customHeight="1" x14ac:dyDescent="0.4">
      <c r="B86" s="1" t="s">
        <v>296</v>
      </c>
    </row>
    <row r="88" spans="2:2" ht="21" customHeight="1" x14ac:dyDescent="0.4">
      <c r="B88" s="1" t="s">
        <v>304</v>
      </c>
    </row>
    <row r="89" spans="2:2" ht="21" customHeight="1" x14ac:dyDescent="0.4">
      <c r="B89" s="1" t="s">
        <v>305</v>
      </c>
    </row>
    <row r="90" spans="2:2" ht="21" customHeight="1" x14ac:dyDescent="0.4">
      <c r="B90" s="1" t="s">
        <v>287</v>
      </c>
    </row>
    <row r="91" spans="2:2" ht="21" customHeight="1" x14ac:dyDescent="0.4">
      <c r="B91" s="1" t="s">
        <v>288</v>
      </c>
    </row>
    <row r="92" spans="2:2" ht="21" customHeight="1" x14ac:dyDescent="0.4">
      <c r="B92" s="1" t="s">
        <v>306</v>
      </c>
    </row>
    <row r="95" spans="2:2" ht="21" customHeight="1" x14ac:dyDescent="0.4">
      <c r="B95" s="1" t="s">
        <v>307</v>
      </c>
    </row>
    <row r="96" spans="2:2" ht="21" customHeight="1" x14ac:dyDescent="0.4">
      <c r="B96" s="51" t="s">
        <v>308</v>
      </c>
    </row>
    <row r="97" spans="2:2" ht="21" customHeight="1" x14ac:dyDescent="0.4">
      <c r="B97" s="55" t="s">
        <v>309</v>
      </c>
    </row>
    <row r="98" spans="2:2" ht="21" customHeight="1" x14ac:dyDescent="0.4">
      <c r="B98" s="49" t="s">
        <v>310</v>
      </c>
    </row>
    <row r="99" spans="2:2" ht="21" customHeight="1" x14ac:dyDescent="0.4">
      <c r="B99" s="50" t="s">
        <v>328</v>
      </c>
    </row>
    <row r="100" spans="2:2" ht="21" customHeight="1" x14ac:dyDescent="0.4">
      <c r="B100" s="52" t="s">
        <v>311</v>
      </c>
    </row>
    <row r="102" spans="2:2" ht="21" customHeight="1" x14ac:dyDescent="0.4">
      <c r="B102" s="1" t="s">
        <v>312</v>
      </c>
    </row>
    <row r="103" spans="2:2" ht="21" customHeight="1" x14ac:dyDescent="0.4">
      <c r="B103" s="1" t="s">
        <v>313</v>
      </c>
    </row>
    <row r="104" spans="2:2" ht="21" customHeight="1" x14ac:dyDescent="0.4">
      <c r="B104" s="1" t="s">
        <v>314</v>
      </c>
    </row>
    <row r="106" spans="2:2" ht="21" customHeight="1" x14ac:dyDescent="0.4">
      <c r="B106" s="1" t="s">
        <v>329</v>
      </c>
    </row>
    <row r="107" spans="2:2" ht="21" customHeight="1" x14ac:dyDescent="0.4">
      <c r="B107" s="1" t="s">
        <v>315</v>
      </c>
    </row>
    <row r="108" spans="2:2" ht="21" customHeight="1" x14ac:dyDescent="0.4">
      <c r="B108" s="1" t="s">
        <v>316</v>
      </c>
    </row>
    <row r="109" spans="2:2" ht="21" customHeight="1" x14ac:dyDescent="0.4">
      <c r="B109" s="1" t="s">
        <v>317</v>
      </c>
    </row>
    <row r="111" spans="2:2" ht="21" customHeight="1" x14ac:dyDescent="0.4">
      <c r="B111" s="1" t="s">
        <v>319</v>
      </c>
    </row>
    <row r="112" spans="2:2" ht="21" customHeight="1" x14ac:dyDescent="0.4">
      <c r="B112" s="1" t="s">
        <v>318</v>
      </c>
    </row>
    <row r="114" spans="2:2" ht="21" customHeight="1" x14ac:dyDescent="0.4">
      <c r="B114" s="1" t="s">
        <v>322</v>
      </c>
    </row>
    <row r="115" spans="2:2" ht="21" customHeight="1" x14ac:dyDescent="0.4">
      <c r="B115" s="1" t="s">
        <v>320</v>
      </c>
    </row>
    <row r="116" spans="2:2" ht="21" customHeight="1" x14ac:dyDescent="0.4">
      <c r="B116" s="1" t="s">
        <v>321</v>
      </c>
    </row>
    <row r="118" spans="2:2" ht="21" customHeight="1" x14ac:dyDescent="0.4">
      <c r="B118" s="1" t="s">
        <v>323</v>
      </c>
    </row>
    <row r="119" spans="2:2" ht="21" customHeight="1" x14ac:dyDescent="0.4">
      <c r="B119" s="1" t="s">
        <v>286</v>
      </c>
    </row>
    <row r="120" spans="2:2" ht="21" customHeight="1" x14ac:dyDescent="0.4">
      <c r="B120" s="1" t="s">
        <v>287</v>
      </c>
    </row>
    <row r="121" spans="2:2" ht="21" customHeight="1" x14ac:dyDescent="0.4">
      <c r="B121" s="1" t="s">
        <v>288</v>
      </c>
    </row>
    <row r="122" spans="2:2" ht="21" customHeight="1" x14ac:dyDescent="0.4">
      <c r="B122" s="1" t="s">
        <v>324</v>
      </c>
    </row>
    <row r="125" spans="2:2" ht="21" customHeight="1" x14ac:dyDescent="0.4">
      <c r="B125" s="1" t="s">
        <v>325</v>
      </c>
    </row>
    <row r="126" spans="2:2" ht="21" customHeight="1" x14ac:dyDescent="0.4">
      <c r="B126" s="49" t="s">
        <v>326</v>
      </c>
    </row>
    <row r="127" spans="2:2" ht="21" customHeight="1" x14ac:dyDescent="0.4">
      <c r="B127" s="52" t="s">
        <v>327</v>
      </c>
    </row>
    <row r="128" spans="2:2" ht="21" customHeight="1" x14ac:dyDescent="0.4">
      <c r="B128" s="51" t="s">
        <v>272</v>
      </c>
    </row>
    <row r="129" spans="2:2" ht="21" customHeight="1" x14ac:dyDescent="0.4">
      <c r="B129" s="56" t="s">
        <v>330</v>
      </c>
    </row>
    <row r="130" spans="2:2" ht="21" customHeight="1" x14ac:dyDescent="0.4">
      <c r="B130" s="56" t="s">
        <v>331</v>
      </c>
    </row>
    <row r="132" spans="2:2" ht="21" customHeight="1" x14ac:dyDescent="0.4">
      <c r="B132" s="1" t="s">
        <v>332</v>
      </c>
    </row>
    <row r="133" spans="2:2" ht="21" customHeight="1" x14ac:dyDescent="0.4">
      <c r="B133" s="1" t="s">
        <v>333</v>
      </c>
    </row>
    <row r="134" spans="2:2" ht="21" customHeight="1" x14ac:dyDescent="0.4">
      <c r="B134" s="1" t="s">
        <v>334</v>
      </c>
    </row>
    <row r="136" spans="2:2" ht="21" customHeight="1" x14ac:dyDescent="0.4">
      <c r="B136" s="1" t="s">
        <v>335</v>
      </c>
    </row>
    <row r="137" spans="2:2" ht="21" customHeight="1" x14ac:dyDescent="0.4">
      <c r="B137" s="1" t="s">
        <v>337</v>
      </c>
    </row>
    <row r="138" spans="2:2" ht="21" customHeight="1" x14ac:dyDescent="0.4">
      <c r="B138" s="1" t="s">
        <v>336</v>
      </c>
    </row>
    <row r="140" spans="2:2" ht="21" customHeight="1" x14ac:dyDescent="0.4">
      <c r="B140" s="1" t="s">
        <v>285</v>
      </c>
    </row>
    <row r="141" spans="2:2" ht="21" customHeight="1" x14ac:dyDescent="0.4">
      <c r="B141" s="1" t="s">
        <v>286</v>
      </c>
    </row>
    <row r="142" spans="2:2" ht="21" customHeight="1" x14ac:dyDescent="0.4">
      <c r="B142" s="1" t="s">
        <v>338</v>
      </c>
    </row>
    <row r="143" spans="2:2" ht="21" customHeight="1" x14ac:dyDescent="0.4">
      <c r="B143" s="1" t="s">
        <v>339</v>
      </c>
    </row>
    <row r="144" spans="2:2" ht="21" customHeight="1" x14ac:dyDescent="0.4">
      <c r="B144" s="1" t="s">
        <v>340</v>
      </c>
    </row>
    <row r="147" spans="2:2" ht="21" customHeight="1" x14ac:dyDescent="0.4">
      <c r="B147" s="1" t="s">
        <v>341</v>
      </c>
    </row>
    <row r="148" spans="2:2" ht="21" customHeight="1" x14ac:dyDescent="0.4">
      <c r="B148" s="49" t="s">
        <v>326</v>
      </c>
    </row>
    <row r="149" spans="2:2" ht="21" customHeight="1" x14ac:dyDescent="0.4">
      <c r="B149" s="52" t="s">
        <v>327</v>
      </c>
    </row>
    <row r="150" spans="2:2" ht="21" customHeight="1" x14ac:dyDescent="0.4">
      <c r="B150" s="51" t="s">
        <v>342</v>
      </c>
    </row>
    <row r="151" spans="2:2" ht="21" customHeight="1" x14ac:dyDescent="0.4">
      <c r="B151" s="52" t="s">
        <v>343</v>
      </c>
    </row>
    <row r="152" spans="2:2" ht="21" customHeight="1" x14ac:dyDescent="0.4">
      <c r="B152" s="56" t="s">
        <v>344</v>
      </c>
    </row>
    <row r="154" spans="2:2" ht="21" customHeight="1" x14ac:dyDescent="0.4">
      <c r="B154" s="1" t="s">
        <v>345</v>
      </c>
    </row>
    <row r="155" spans="2:2" ht="21" customHeight="1" x14ac:dyDescent="0.4">
      <c r="B155" s="1" t="s">
        <v>346</v>
      </c>
    </row>
    <row r="156" spans="2:2" ht="21" customHeight="1" x14ac:dyDescent="0.4">
      <c r="B156" s="1" t="s">
        <v>348</v>
      </c>
    </row>
    <row r="157" spans="2:2" ht="21" customHeight="1" x14ac:dyDescent="0.4">
      <c r="B157" s="1" t="s">
        <v>347</v>
      </c>
    </row>
    <row r="159" spans="2:2" ht="21" customHeight="1" x14ac:dyDescent="0.4">
      <c r="B159" s="1" t="s">
        <v>349</v>
      </c>
    </row>
    <row r="160" spans="2:2" ht="21" customHeight="1" x14ac:dyDescent="0.4">
      <c r="B160" s="1" t="s">
        <v>350</v>
      </c>
    </row>
    <row r="162" spans="2:2" ht="21" customHeight="1" x14ac:dyDescent="0.4">
      <c r="B162" s="1" t="s">
        <v>285</v>
      </c>
    </row>
    <row r="163" spans="2:2" ht="21" customHeight="1" x14ac:dyDescent="0.4">
      <c r="B163" s="1" t="s">
        <v>286</v>
      </c>
    </row>
    <row r="164" spans="2:2" ht="21" customHeight="1" x14ac:dyDescent="0.4">
      <c r="B164" s="1" t="s">
        <v>338</v>
      </c>
    </row>
    <row r="165" spans="2:2" ht="21" customHeight="1" x14ac:dyDescent="0.4">
      <c r="B165" s="1" t="s">
        <v>288</v>
      </c>
    </row>
    <row r="166" spans="2:2" ht="21" customHeight="1" x14ac:dyDescent="0.4">
      <c r="B166" s="1" t="s">
        <v>351</v>
      </c>
    </row>
    <row r="169" spans="2:2" ht="21" customHeight="1" x14ac:dyDescent="0.4">
      <c r="B169" s="1" t="s">
        <v>352</v>
      </c>
    </row>
    <row r="170" spans="2:2" ht="21" customHeight="1" x14ac:dyDescent="0.4">
      <c r="B170" s="50" t="s">
        <v>353</v>
      </c>
    </row>
    <row r="171" spans="2:2" ht="21" customHeight="1" x14ac:dyDescent="0.4">
      <c r="B171" s="52" t="s">
        <v>354</v>
      </c>
    </row>
    <row r="172" spans="2:2" ht="21" customHeight="1" x14ac:dyDescent="0.4">
      <c r="B172" s="57" t="s">
        <v>355</v>
      </c>
    </row>
    <row r="173" spans="2:2" ht="21" customHeight="1" x14ac:dyDescent="0.4">
      <c r="B173" s="51" t="s">
        <v>357</v>
      </c>
    </row>
    <row r="174" spans="2:2" ht="21" customHeight="1" x14ac:dyDescent="0.4">
      <c r="B174" s="52" t="s">
        <v>356</v>
      </c>
    </row>
    <row r="176" spans="2:2" ht="21" customHeight="1" x14ac:dyDescent="0.4">
      <c r="B176" s="1" t="s">
        <v>358</v>
      </c>
    </row>
    <row r="177" spans="2:2" ht="21" customHeight="1" x14ac:dyDescent="0.4">
      <c r="B177" s="1" t="s">
        <v>359</v>
      </c>
    </row>
    <row r="178" spans="2:2" ht="21" customHeight="1" x14ac:dyDescent="0.4">
      <c r="B178" s="1" t="s">
        <v>360</v>
      </c>
    </row>
    <row r="179" spans="2:2" ht="21" customHeight="1" x14ac:dyDescent="0.4">
      <c r="B179" s="1" t="s">
        <v>361</v>
      </c>
    </row>
    <row r="181" spans="2:2" ht="21" customHeight="1" x14ac:dyDescent="0.4">
      <c r="B181" s="1" t="s">
        <v>362</v>
      </c>
    </row>
    <row r="182" spans="2:2" ht="21" customHeight="1" x14ac:dyDescent="0.4">
      <c r="B182" s="1" t="s">
        <v>363</v>
      </c>
    </row>
    <row r="184" spans="2:2" ht="21" customHeight="1" x14ac:dyDescent="0.4">
      <c r="B184" s="1" t="s">
        <v>364</v>
      </c>
    </row>
    <row r="185" spans="2:2" ht="21" customHeight="1" x14ac:dyDescent="0.4">
      <c r="B185" s="1" t="s">
        <v>365</v>
      </c>
    </row>
    <row r="186" spans="2:2" ht="21" customHeight="1" x14ac:dyDescent="0.4">
      <c r="B186" s="1" t="s">
        <v>366</v>
      </c>
    </row>
    <row r="187" spans="2:2" ht="21" customHeight="1" x14ac:dyDescent="0.4">
      <c r="B187" s="1" t="s">
        <v>367</v>
      </c>
    </row>
    <row r="188" spans="2:2" ht="21" customHeight="1" x14ac:dyDescent="0.4">
      <c r="B188" s="1" t="s">
        <v>368</v>
      </c>
    </row>
    <row r="190" spans="2:2" ht="21" customHeight="1" x14ac:dyDescent="0.4">
      <c r="B190" s="1" t="s">
        <v>369</v>
      </c>
    </row>
    <row r="191" spans="2:2" ht="21" customHeight="1" x14ac:dyDescent="0.4">
      <c r="B191" s="1" t="s">
        <v>370</v>
      </c>
    </row>
    <row r="192" spans="2:2" ht="21" customHeight="1" x14ac:dyDescent="0.4">
      <c r="B192" s="1" t="s">
        <v>371</v>
      </c>
    </row>
    <row r="193" spans="2:2" ht="21" customHeight="1" x14ac:dyDescent="0.4">
      <c r="B193" s="1" t="s">
        <v>372</v>
      </c>
    </row>
    <row r="195" spans="2:2" ht="21" customHeight="1" x14ac:dyDescent="0.4">
      <c r="B195" s="1" t="s">
        <v>373</v>
      </c>
    </row>
    <row r="197" spans="2:2" ht="21" customHeight="1" x14ac:dyDescent="0.4">
      <c r="B197" s="1" t="s">
        <v>374</v>
      </c>
    </row>
    <row r="198" spans="2:2" ht="21" customHeight="1" x14ac:dyDescent="0.4">
      <c r="B198" s="1" t="s">
        <v>305</v>
      </c>
    </row>
    <row r="199" spans="2:2" ht="21" customHeight="1" x14ac:dyDescent="0.4">
      <c r="B199" s="1" t="s">
        <v>375</v>
      </c>
    </row>
    <row r="200" spans="2:2" ht="21" customHeight="1" x14ac:dyDescent="0.4">
      <c r="B200" s="1" t="s">
        <v>288</v>
      </c>
    </row>
    <row r="201" spans="2:2" ht="21" customHeight="1" x14ac:dyDescent="0.4">
      <c r="B201" s="1" t="s">
        <v>376</v>
      </c>
    </row>
    <row r="204" spans="2:2" ht="21" customHeight="1" x14ac:dyDescent="0.4">
      <c r="B204" s="1" t="s">
        <v>377</v>
      </c>
    </row>
    <row r="205" spans="2:2" ht="21" customHeight="1" x14ac:dyDescent="0.4">
      <c r="B205" s="52" t="s">
        <v>290</v>
      </c>
    </row>
    <row r="206" spans="2:2" ht="21" customHeight="1" x14ac:dyDescent="0.4">
      <c r="B206" s="53" t="s">
        <v>291</v>
      </c>
    </row>
    <row r="207" spans="2:2" ht="21" customHeight="1" x14ac:dyDescent="0.4">
      <c r="B207" s="51" t="s">
        <v>378</v>
      </c>
    </row>
    <row r="208" spans="2:2" ht="21" customHeight="1" x14ac:dyDescent="0.4">
      <c r="B208" s="52" t="s">
        <v>379</v>
      </c>
    </row>
    <row r="209" spans="2:2" ht="21" customHeight="1" x14ac:dyDescent="0.4">
      <c r="B209" s="50" t="s">
        <v>380</v>
      </c>
    </row>
    <row r="210" spans="2:2" ht="21" customHeight="1" x14ac:dyDescent="0.4">
      <c r="B210" s="1" t="s">
        <v>381</v>
      </c>
    </row>
    <row r="211" spans="2:2" ht="21" customHeight="1" x14ac:dyDescent="0.4">
      <c r="B211" s="1" t="s">
        <v>382</v>
      </c>
    </row>
    <row r="213" spans="2:2" ht="21" customHeight="1" x14ac:dyDescent="0.4">
      <c r="B213" s="1" t="s">
        <v>285</v>
      </c>
    </row>
    <row r="214" spans="2:2" ht="21" customHeight="1" x14ac:dyDescent="0.4">
      <c r="B214" s="1" t="s">
        <v>383</v>
      </c>
    </row>
    <row r="215" spans="2:2" ht="21" customHeight="1" x14ac:dyDescent="0.4">
      <c r="B215" s="1" t="s">
        <v>375</v>
      </c>
    </row>
    <row r="216" spans="2:2" ht="21" customHeight="1" x14ac:dyDescent="0.4">
      <c r="B216" s="1" t="s">
        <v>384</v>
      </c>
    </row>
    <row r="217" spans="2:2" ht="21" customHeight="1" x14ac:dyDescent="0.4">
      <c r="B217" s="1" t="s">
        <v>351</v>
      </c>
    </row>
    <row r="220" spans="2:2" ht="21" customHeight="1" x14ac:dyDescent="0.4">
      <c r="B220" s="1" t="s">
        <v>385</v>
      </c>
    </row>
    <row r="221" spans="2:2" ht="21" customHeight="1" x14ac:dyDescent="0.4">
      <c r="B221" s="58" t="s">
        <v>386</v>
      </c>
    </row>
    <row r="222" spans="2:2" ht="21" customHeight="1" x14ac:dyDescent="0.4">
      <c r="B222" s="54" t="s">
        <v>387</v>
      </c>
    </row>
    <row r="223" spans="2:2" ht="21" customHeight="1" x14ac:dyDescent="0.4">
      <c r="B223" s="51" t="s">
        <v>388</v>
      </c>
    </row>
    <row r="224" spans="2:2" ht="21" customHeight="1" x14ac:dyDescent="0.4">
      <c r="B224" s="59" t="s">
        <v>389</v>
      </c>
    </row>
    <row r="225" spans="2:2" ht="21" customHeight="1" x14ac:dyDescent="0.4">
      <c r="B225" s="50" t="s">
        <v>390</v>
      </c>
    </row>
    <row r="227" spans="2:2" ht="21" customHeight="1" x14ac:dyDescent="0.4">
      <c r="B227" s="1" t="s">
        <v>391</v>
      </c>
    </row>
    <row r="229" spans="2:2" ht="21" customHeight="1" x14ac:dyDescent="0.4">
      <c r="B229" s="1" t="s">
        <v>396</v>
      </c>
    </row>
    <row r="230" spans="2:2" ht="21" customHeight="1" x14ac:dyDescent="0.4">
      <c r="B230" s="1" t="s">
        <v>397</v>
      </c>
    </row>
    <row r="231" spans="2:2" ht="21" customHeight="1" x14ac:dyDescent="0.4">
      <c r="B231" s="1" t="s">
        <v>398</v>
      </c>
    </row>
    <row r="233" spans="2:2" ht="21" customHeight="1" x14ac:dyDescent="0.4">
      <c r="B233" s="1" t="s">
        <v>404</v>
      </c>
    </row>
    <row r="234" spans="2:2" ht="21" customHeight="1" x14ac:dyDescent="0.4">
      <c r="B234" s="1" t="s">
        <v>400</v>
      </c>
    </row>
    <row r="235" spans="2:2" ht="21" customHeight="1" x14ac:dyDescent="0.4">
      <c r="B235" s="1" t="s">
        <v>401</v>
      </c>
    </row>
    <row r="237" spans="2:2" ht="21" customHeight="1" x14ac:dyDescent="0.4">
      <c r="B237" s="1" t="s">
        <v>402</v>
      </c>
    </row>
    <row r="238" spans="2:2" ht="21" customHeight="1" x14ac:dyDescent="0.4">
      <c r="B238" s="1" t="s">
        <v>394</v>
      </c>
    </row>
    <row r="239" spans="2:2" ht="21" customHeight="1" x14ac:dyDescent="0.4">
      <c r="B239" s="1" t="s">
        <v>395</v>
      </c>
    </row>
    <row r="240" spans="2:2" ht="21" customHeight="1" x14ac:dyDescent="0.4">
      <c r="B240" s="1" t="s">
        <v>403</v>
      </c>
    </row>
    <row r="242" spans="2:2" ht="21" customHeight="1" x14ac:dyDescent="0.4">
      <c r="B242" s="1" t="s">
        <v>374</v>
      </c>
    </row>
    <row r="243" spans="2:2" ht="21" customHeight="1" x14ac:dyDescent="0.4">
      <c r="B243" s="1" t="s">
        <v>305</v>
      </c>
    </row>
    <row r="244" spans="2:2" ht="21" customHeight="1" x14ac:dyDescent="0.4">
      <c r="B244" s="1" t="s">
        <v>287</v>
      </c>
    </row>
    <row r="245" spans="2:2" ht="21" customHeight="1" x14ac:dyDescent="0.4">
      <c r="B245" s="1" t="s">
        <v>392</v>
      </c>
    </row>
    <row r="246" spans="2:2" ht="21" customHeight="1" x14ac:dyDescent="0.4">
      <c r="B246" s="1" t="s">
        <v>393</v>
      </c>
    </row>
    <row r="249" spans="2:2" ht="21" customHeight="1" x14ac:dyDescent="0.4">
      <c r="B249" s="1" t="s">
        <v>399</v>
      </c>
    </row>
    <row r="250" spans="2:2" ht="21" customHeight="1" x14ac:dyDescent="0.4">
      <c r="B250" s="51" t="s">
        <v>405</v>
      </c>
    </row>
    <row r="251" spans="2:2" ht="21" customHeight="1" x14ac:dyDescent="0.4">
      <c r="B251" s="60" t="s">
        <v>406</v>
      </c>
    </row>
    <row r="252" spans="2:2" ht="21" customHeight="1" x14ac:dyDescent="0.4">
      <c r="B252" s="51" t="s">
        <v>407</v>
      </c>
    </row>
    <row r="253" spans="2:2" ht="21" customHeight="1" x14ac:dyDescent="0.4">
      <c r="B253" s="52" t="s">
        <v>408</v>
      </c>
    </row>
    <row r="254" spans="2:2" ht="21" customHeight="1" x14ac:dyDescent="0.4">
      <c r="B254" s="52" t="s">
        <v>409</v>
      </c>
    </row>
    <row r="255" spans="2:2" ht="21" customHeight="1" x14ac:dyDescent="0.4">
      <c r="B255" s="1" t="s">
        <v>410</v>
      </c>
    </row>
    <row r="257" spans="2:2" ht="21" customHeight="1" x14ac:dyDescent="0.4">
      <c r="B257" s="1" t="s">
        <v>411</v>
      </c>
    </row>
    <row r="258" spans="2:2" ht="21" customHeight="1" x14ac:dyDescent="0.4">
      <c r="B258" s="1" t="s">
        <v>412</v>
      </c>
    </row>
    <row r="259" spans="2:2" ht="21" customHeight="1" x14ac:dyDescent="0.4">
      <c r="B259" s="1" t="s">
        <v>413</v>
      </c>
    </row>
    <row r="260" spans="2:2" ht="21" customHeight="1" x14ac:dyDescent="0.4">
      <c r="B260" s="1" t="s">
        <v>415</v>
      </c>
    </row>
    <row r="261" spans="2:2" ht="21" customHeight="1" x14ac:dyDescent="0.4">
      <c r="B261" s="1" t="s">
        <v>414</v>
      </c>
    </row>
    <row r="263" spans="2:2" ht="21" customHeight="1" x14ac:dyDescent="0.4">
      <c r="B263" s="1" t="s">
        <v>416</v>
      </c>
    </row>
    <row r="264" spans="2:2" ht="21" customHeight="1" x14ac:dyDescent="0.4">
      <c r="B264" s="1" t="s">
        <v>417</v>
      </c>
    </row>
    <row r="266" spans="2:2" ht="21" customHeight="1" x14ac:dyDescent="0.4">
      <c r="B266" s="1" t="s">
        <v>418</v>
      </c>
    </row>
    <row r="267" spans="2:2" ht="21" customHeight="1" x14ac:dyDescent="0.4">
      <c r="B267" s="1" t="s">
        <v>419</v>
      </c>
    </row>
    <row r="268" spans="2:2" ht="21" customHeight="1" x14ac:dyDescent="0.4">
      <c r="B268" s="1" t="s">
        <v>420</v>
      </c>
    </row>
    <row r="270" spans="2:2" ht="21" customHeight="1" x14ac:dyDescent="0.4">
      <c r="B270" s="1" t="s">
        <v>421</v>
      </c>
    </row>
    <row r="271" spans="2:2" ht="21" customHeight="1" x14ac:dyDescent="0.4">
      <c r="B271" s="1" t="s">
        <v>422</v>
      </c>
    </row>
    <row r="272" spans="2:2" ht="21" customHeight="1" x14ac:dyDescent="0.4">
      <c r="B272" s="1" t="s">
        <v>423</v>
      </c>
    </row>
    <row r="274" spans="2:2" ht="21" customHeight="1" x14ac:dyDescent="0.4">
      <c r="B274" s="1" t="s">
        <v>424</v>
      </c>
    </row>
    <row r="275" spans="2:2" ht="21" customHeight="1" x14ac:dyDescent="0.4">
      <c r="B275" s="1" t="s">
        <v>425</v>
      </c>
    </row>
    <row r="276" spans="2:2" ht="21" customHeight="1" x14ac:dyDescent="0.4">
      <c r="B276" s="1" t="s">
        <v>426</v>
      </c>
    </row>
    <row r="278" spans="2:2" ht="21" customHeight="1" x14ac:dyDescent="0.4">
      <c r="B278" s="1" t="s">
        <v>285</v>
      </c>
    </row>
    <row r="279" spans="2:2" ht="21" customHeight="1" x14ac:dyDescent="0.4">
      <c r="B279" s="1" t="s">
        <v>286</v>
      </c>
    </row>
    <row r="280" spans="2:2" ht="21" customHeight="1" x14ac:dyDescent="0.4">
      <c r="B280" s="1" t="s">
        <v>375</v>
      </c>
    </row>
    <row r="281" spans="2:2" ht="21" customHeight="1" x14ac:dyDescent="0.4">
      <c r="B281" s="1" t="s">
        <v>392</v>
      </c>
    </row>
    <row r="282" spans="2:2" ht="21" customHeight="1" x14ac:dyDescent="0.4">
      <c r="B282" s="1" t="s">
        <v>427</v>
      </c>
    </row>
    <row r="285" spans="2:2" ht="21" customHeight="1" x14ac:dyDescent="0.4">
      <c r="B285" s="1" t="s">
        <v>428</v>
      </c>
    </row>
    <row r="286" spans="2:2" ht="21" customHeight="1" x14ac:dyDescent="0.4">
      <c r="B286" s="51" t="s">
        <v>405</v>
      </c>
    </row>
    <row r="287" spans="2:2" ht="21" customHeight="1" x14ac:dyDescent="0.4">
      <c r="B287" s="60" t="s">
        <v>406</v>
      </c>
    </row>
    <row r="288" spans="2:2" ht="21" customHeight="1" x14ac:dyDescent="0.4">
      <c r="B288" s="52" t="s">
        <v>429</v>
      </c>
    </row>
    <row r="289" spans="2:2" ht="21" customHeight="1" x14ac:dyDescent="0.4">
      <c r="B289" s="50" t="s">
        <v>430</v>
      </c>
    </row>
    <row r="290" spans="2:2" ht="21" customHeight="1" x14ac:dyDescent="0.4">
      <c r="B290" s="56" t="s">
        <v>431</v>
      </c>
    </row>
    <row r="292" spans="2:2" ht="21" customHeight="1" x14ac:dyDescent="0.4">
      <c r="B292" s="1" t="s">
        <v>432</v>
      </c>
    </row>
    <row r="293" spans="2:2" ht="21" customHeight="1" x14ac:dyDescent="0.4">
      <c r="B293" s="1" t="s">
        <v>433</v>
      </c>
    </row>
    <row r="294" spans="2:2" ht="21" customHeight="1" x14ac:dyDescent="0.4">
      <c r="B294" s="1" t="s">
        <v>434</v>
      </c>
    </row>
    <row r="295" spans="2:2" ht="21" customHeight="1" x14ac:dyDescent="0.4">
      <c r="B295" s="1" t="s">
        <v>435</v>
      </c>
    </row>
    <row r="296" spans="2:2" ht="21" customHeight="1" x14ac:dyDescent="0.4">
      <c r="B296" s="1" t="s">
        <v>436</v>
      </c>
    </row>
    <row r="297" spans="2:2" ht="21" customHeight="1" x14ac:dyDescent="0.4">
      <c r="B297" s="1" t="s">
        <v>437</v>
      </c>
    </row>
    <row r="298" spans="2:2" ht="21" customHeight="1" x14ac:dyDescent="0.4">
      <c r="B298" s="1" t="s">
        <v>438</v>
      </c>
    </row>
    <row r="300" spans="2:2" ht="21" customHeight="1" x14ac:dyDescent="0.4">
      <c r="B300" s="1" t="s">
        <v>439</v>
      </c>
    </row>
    <row r="301" spans="2:2" ht="21" customHeight="1" x14ac:dyDescent="0.4">
      <c r="B301" s="1" t="s">
        <v>440</v>
      </c>
    </row>
    <row r="302" spans="2:2" ht="21" customHeight="1" x14ac:dyDescent="0.4">
      <c r="B302" s="1" t="s">
        <v>441</v>
      </c>
    </row>
    <row r="304" spans="2:2" ht="21" customHeight="1" x14ac:dyDescent="0.4">
      <c r="B304" s="1" t="s">
        <v>285</v>
      </c>
    </row>
    <row r="305" spans="2:2" ht="21" customHeight="1" x14ac:dyDescent="0.4">
      <c r="B305" s="1" t="s">
        <v>305</v>
      </c>
    </row>
    <row r="306" spans="2:2" ht="21" customHeight="1" x14ac:dyDescent="0.4">
      <c r="B306" s="1" t="s">
        <v>287</v>
      </c>
    </row>
    <row r="307" spans="2:2" ht="21" customHeight="1" x14ac:dyDescent="0.4">
      <c r="B307" s="1" t="s">
        <v>288</v>
      </c>
    </row>
    <row r="308" spans="2:2" ht="21" customHeight="1" x14ac:dyDescent="0.4">
      <c r="B308" s="1" t="s">
        <v>427</v>
      </c>
    </row>
    <row r="311" spans="2:2" ht="21" customHeight="1" x14ac:dyDescent="0.4">
      <c r="B311" s="1" t="s">
        <v>442</v>
      </c>
    </row>
    <row r="312" spans="2:2" ht="21" customHeight="1" x14ac:dyDescent="0.4">
      <c r="B312" s="49" t="s">
        <v>443</v>
      </c>
    </row>
    <row r="313" spans="2:2" ht="21" customHeight="1" x14ac:dyDescent="0.4">
      <c r="B313" s="1" t="s">
        <v>444</v>
      </c>
    </row>
    <row r="314" spans="2:2" ht="21" customHeight="1" x14ac:dyDescent="0.4">
      <c r="B314" s="51" t="s">
        <v>407</v>
      </c>
    </row>
    <row r="315" spans="2:2" ht="21" customHeight="1" x14ac:dyDescent="0.4">
      <c r="B315" s="52" t="s">
        <v>445</v>
      </c>
    </row>
    <row r="316" spans="2:2" ht="21" customHeight="1" x14ac:dyDescent="0.4">
      <c r="B316" s="55" t="s">
        <v>446</v>
      </c>
    </row>
    <row r="318" spans="2:2" ht="21" customHeight="1" x14ac:dyDescent="0.4">
      <c r="B318" s="1" t="s">
        <v>447</v>
      </c>
    </row>
    <row r="319" spans="2:2" ht="21" customHeight="1" x14ac:dyDescent="0.4">
      <c r="B319" s="1" t="s">
        <v>453</v>
      </c>
    </row>
    <row r="320" spans="2:2" ht="21" customHeight="1" x14ac:dyDescent="0.4">
      <c r="B320" s="1" t="s">
        <v>448</v>
      </c>
    </row>
    <row r="321" spans="2:2" ht="21" customHeight="1" x14ac:dyDescent="0.4">
      <c r="B321" s="1" t="s">
        <v>449</v>
      </c>
    </row>
    <row r="322" spans="2:2" ht="21" customHeight="1" x14ac:dyDescent="0.4">
      <c r="B322" s="1" t="s">
        <v>450</v>
      </c>
    </row>
    <row r="323" spans="2:2" ht="21" customHeight="1" x14ac:dyDescent="0.4">
      <c r="B323" s="1" t="s">
        <v>451</v>
      </c>
    </row>
    <row r="325" spans="2:2" ht="21" customHeight="1" x14ac:dyDescent="0.4">
      <c r="B325" s="1" t="s">
        <v>452</v>
      </c>
    </row>
    <row r="326" spans="2:2" ht="21" customHeight="1" x14ac:dyDescent="0.4">
      <c r="B326" s="1" t="s">
        <v>454</v>
      </c>
    </row>
    <row r="328" spans="2:2" ht="21" customHeight="1" x14ac:dyDescent="0.4">
      <c r="B328" s="1" t="s">
        <v>455</v>
      </c>
    </row>
    <row r="329" spans="2:2" ht="21" customHeight="1" x14ac:dyDescent="0.4">
      <c r="B329" s="1" t="s">
        <v>456</v>
      </c>
    </row>
    <row r="331" spans="2:2" ht="21" customHeight="1" x14ac:dyDescent="0.4">
      <c r="B331" s="1" t="s">
        <v>457</v>
      </c>
    </row>
    <row r="332" spans="2:2" ht="21" customHeight="1" x14ac:dyDescent="0.4">
      <c r="B332" s="1" t="s">
        <v>458</v>
      </c>
    </row>
    <row r="333" spans="2:2" ht="21" customHeight="1" x14ac:dyDescent="0.4">
      <c r="B333" s="1" t="s">
        <v>459</v>
      </c>
    </row>
    <row r="334" spans="2:2" ht="21" customHeight="1" x14ac:dyDescent="0.4">
      <c r="B334" s="1" t="s">
        <v>460</v>
      </c>
    </row>
    <row r="336" spans="2:2" ht="21" customHeight="1" x14ac:dyDescent="0.4">
      <c r="B336" s="1" t="s">
        <v>461</v>
      </c>
    </row>
    <row r="337" spans="2:2" ht="21" customHeight="1" x14ac:dyDescent="0.4">
      <c r="B337" s="1" t="s">
        <v>462</v>
      </c>
    </row>
    <row r="338" spans="2:2" ht="21" customHeight="1" x14ac:dyDescent="0.4">
      <c r="B338" s="1" t="s">
        <v>463</v>
      </c>
    </row>
    <row r="340" spans="2:2" ht="21" customHeight="1" x14ac:dyDescent="0.4">
      <c r="B340" s="1" t="s">
        <v>464</v>
      </c>
    </row>
    <row r="343" spans="2:2" ht="21" customHeight="1" x14ac:dyDescent="0.4">
      <c r="B343" s="1" t="s">
        <v>465</v>
      </c>
    </row>
    <row r="344" spans="2:2" ht="21" customHeight="1" x14ac:dyDescent="0.4">
      <c r="B344" s="51" t="s">
        <v>405</v>
      </c>
    </row>
    <row r="345" spans="2:2" ht="21" customHeight="1" x14ac:dyDescent="0.4">
      <c r="B345" s="60" t="s">
        <v>406</v>
      </c>
    </row>
    <row r="346" spans="2:2" ht="21" customHeight="1" x14ac:dyDescent="0.4">
      <c r="B346" s="50" t="s">
        <v>466</v>
      </c>
    </row>
    <row r="347" spans="2:2" ht="21" customHeight="1" x14ac:dyDescent="0.4">
      <c r="B347" s="56" t="s">
        <v>467</v>
      </c>
    </row>
    <row r="348" spans="2:2" ht="21" customHeight="1" x14ac:dyDescent="0.4">
      <c r="B348" s="1" t="s">
        <v>468</v>
      </c>
    </row>
    <row r="350" spans="2:2" ht="21" customHeight="1" x14ac:dyDescent="0.4">
      <c r="B350" s="1" t="s">
        <v>469</v>
      </c>
    </row>
    <row r="351" spans="2:2" ht="21" customHeight="1" x14ac:dyDescent="0.4">
      <c r="B351" s="1" t="s">
        <v>470</v>
      </c>
    </row>
    <row r="352" spans="2:2" ht="21" customHeight="1" x14ac:dyDescent="0.4">
      <c r="B352" s="1" t="s">
        <v>471</v>
      </c>
    </row>
    <row r="354" spans="2:2" ht="21" customHeight="1" x14ac:dyDescent="0.4">
      <c r="B354" s="1" t="s">
        <v>472</v>
      </c>
    </row>
    <row r="355" spans="2:2" ht="21" customHeight="1" x14ac:dyDescent="0.4">
      <c r="B355" s="1" t="s">
        <v>473</v>
      </c>
    </row>
    <row r="356" spans="2:2" ht="21" customHeight="1" x14ac:dyDescent="0.4">
      <c r="B356" s="1" t="s">
        <v>474</v>
      </c>
    </row>
    <row r="358" spans="2:2" ht="21" customHeight="1" x14ac:dyDescent="0.4">
      <c r="B358" s="1" t="s">
        <v>475</v>
      </c>
    </row>
    <row r="359" spans="2:2" ht="21" customHeight="1" x14ac:dyDescent="0.4">
      <c r="B359" s="1" t="s">
        <v>476</v>
      </c>
    </row>
    <row r="360" spans="2:2" ht="21" customHeight="1" x14ac:dyDescent="0.4">
      <c r="B360" s="1" t="s">
        <v>477</v>
      </c>
    </row>
    <row r="362" spans="2:2" ht="21" customHeight="1" x14ac:dyDescent="0.4">
      <c r="B362" s="1" t="s">
        <v>478</v>
      </c>
    </row>
    <row r="364" spans="2:2" ht="21" customHeight="1" x14ac:dyDescent="0.4">
      <c r="B364" s="1" t="s">
        <v>304</v>
      </c>
    </row>
    <row r="365" spans="2:2" ht="21" customHeight="1" x14ac:dyDescent="0.4">
      <c r="B365" s="1" t="s">
        <v>479</v>
      </c>
    </row>
    <row r="366" spans="2:2" ht="21" customHeight="1" x14ac:dyDescent="0.4">
      <c r="B366" s="1" t="s">
        <v>287</v>
      </c>
    </row>
    <row r="367" spans="2:2" ht="21" customHeight="1" x14ac:dyDescent="0.4">
      <c r="B367" s="1" t="s">
        <v>392</v>
      </c>
    </row>
    <row r="368" spans="2:2" ht="21" customHeight="1" x14ac:dyDescent="0.4">
      <c r="B368" s="1" t="s">
        <v>306</v>
      </c>
    </row>
    <row r="371" spans="2:2" ht="21" customHeight="1" x14ac:dyDescent="0.4">
      <c r="B371" s="1" t="s">
        <v>480</v>
      </c>
    </row>
    <row r="372" spans="2:2" ht="21" customHeight="1" x14ac:dyDescent="0.4">
      <c r="B372" s="52" t="s">
        <v>290</v>
      </c>
    </row>
    <row r="373" spans="2:2" ht="21" customHeight="1" x14ac:dyDescent="0.4">
      <c r="B373" s="53" t="s">
        <v>291</v>
      </c>
    </row>
    <row r="374" spans="2:2" ht="21" customHeight="1" x14ac:dyDescent="0.4">
      <c r="B374" s="51" t="s">
        <v>481</v>
      </c>
    </row>
    <row r="375" spans="2:2" ht="21" customHeight="1" x14ac:dyDescent="0.4">
      <c r="B375" s="52" t="s">
        <v>482</v>
      </c>
    </row>
    <row r="376" spans="2:2" ht="21" customHeight="1" x14ac:dyDescent="0.4">
      <c r="B376" s="59" t="s">
        <v>483</v>
      </c>
    </row>
    <row r="378" spans="2:2" ht="21" customHeight="1" x14ac:dyDescent="0.4">
      <c r="B378" s="1" t="s">
        <v>484</v>
      </c>
    </row>
    <row r="380" spans="2:2" ht="21" customHeight="1" x14ac:dyDescent="0.4">
      <c r="B380" s="1" t="s">
        <v>485</v>
      </c>
    </row>
    <row r="381" spans="2:2" ht="21" customHeight="1" x14ac:dyDescent="0.4">
      <c r="B381" s="1" t="s">
        <v>486</v>
      </c>
    </row>
    <row r="382" spans="2:2" ht="21" customHeight="1" x14ac:dyDescent="0.4">
      <c r="B382" s="1" t="s">
        <v>487</v>
      </c>
    </row>
    <row r="383" spans="2:2" ht="21" customHeight="1" x14ac:dyDescent="0.4">
      <c r="B383" s="1" t="s">
        <v>488</v>
      </c>
    </row>
    <row r="385" spans="2:2" ht="21" customHeight="1" x14ac:dyDescent="0.4">
      <c r="B385" s="1" t="s">
        <v>489</v>
      </c>
    </row>
    <row r="386" spans="2:2" ht="21" customHeight="1" x14ac:dyDescent="0.4">
      <c r="B386" s="1" t="s">
        <v>490</v>
      </c>
    </row>
    <row r="388" spans="2:2" ht="21" customHeight="1" x14ac:dyDescent="0.4">
      <c r="B388" s="1" t="s">
        <v>491</v>
      </c>
    </row>
    <row r="389" spans="2:2" ht="21" customHeight="1" x14ac:dyDescent="0.4">
      <c r="B389" s="1" t="s">
        <v>492</v>
      </c>
    </row>
    <row r="391" spans="2:2" ht="21" customHeight="1" x14ac:dyDescent="0.4">
      <c r="B391" s="1" t="s">
        <v>493</v>
      </c>
    </row>
    <row r="392" spans="2:2" ht="21" customHeight="1" x14ac:dyDescent="0.4">
      <c r="B392" s="1" t="s">
        <v>494</v>
      </c>
    </row>
    <row r="394" spans="2:2" ht="21" customHeight="1" x14ac:dyDescent="0.4">
      <c r="B394" s="1" t="s">
        <v>285</v>
      </c>
    </row>
    <row r="395" spans="2:2" ht="21" customHeight="1" x14ac:dyDescent="0.4">
      <c r="B395" s="1" t="s">
        <v>495</v>
      </c>
    </row>
    <row r="396" spans="2:2" ht="21" customHeight="1" x14ac:dyDescent="0.4">
      <c r="B396" s="1" t="s">
        <v>287</v>
      </c>
    </row>
    <row r="397" spans="2:2" ht="21" customHeight="1" x14ac:dyDescent="0.4">
      <c r="B397" s="1" t="s">
        <v>288</v>
      </c>
    </row>
    <row r="398" spans="2:2" ht="21" customHeight="1" x14ac:dyDescent="0.4">
      <c r="B398" s="1" t="s">
        <v>324</v>
      </c>
    </row>
    <row r="401" spans="2:2" ht="21" customHeight="1" x14ac:dyDescent="0.4">
      <c r="B401" s="1" t="s">
        <v>496</v>
      </c>
    </row>
    <row r="402" spans="2:2" ht="21" customHeight="1" x14ac:dyDescent="0.4">
      <c r="B402" s="51" t="s">
        <v>497</v>
      </c>
    </row>
    <row r="403" spans="2:2" ht="21" customHeight="1" x14ac:dyDescent="0.4">
      <c r="B403" s="52" t="s">
        <v>498</v>
      </c>
    </row>
    <row r="404" spans="2:2" ht="21" customHeight="1" x14ac:dyDescent="0.4">
      <c r="B404" s="52" t="s">
        <v>499</v>
      </c>
    </row>
    <row r="405" spans="2:2" ht="21" customHeight="1" x14ac:dyDescent="0.4">
      <c r="B405" s="56" t="s">
        <v>500</v>
      </c>
    </row>
    <row r="406" spans="2:2" ht="21" customHeight="1" x14ac:dyDescent="0.4">
      <c r="B406" s="59" t="s">
        <v>483</v>
      </c>
    </row>
    <row r="408" spans="2:2" ht="21" customHeight="1" x14ac:dyDescent="0.4">
      <c r="B408" s="1" t="s">
        <v>501</v>
      </c>
    </row>
    <row r="410" spans="2:2" ht="21" customHeight="1" x14ac:dyDescent="0.4">
      <c r="B410" s="1" t="s">
        <v>502</v>
      </c>
    </row>
    <row r="411" spans="2:2" ht="21" customHeight="1" x14ac:dyDescent="0.4">
      <c r="B411" s="1" t="s">
        <v>503</v>
      </c>
    </row>
    <row r="413" spans="2:2" ht="21" customHeight="1" x14ac:dyDescent="0.4">
      <c r="B413" s="1" t="s">
        <v>504</v>
      </c>
    </row>
    <row r="414" spans="2:2" ht="21" customHeight="1" x14ac:dyDescent="0.4">
      <c r="B414" s="1" t="s">
        <v>505</v>
      </c>
    </row>
    <row r="416" spans="2:2" ht="21" customHeight="1" x14ac:dyDescent="0.4">
      <c r="B416" s="1" t="s">
        <v>506</v>
      </c>
    </row>
    <row r="417" spans="2:2" ht="21" customHeight="1" x14ac:dyDescent="0.4">
      <c r="B417" s="1" t="s">
        <v>507</v>
      </c>
    </row>
    <row r="419" spans="2:2" ht="21" customHeight="1" x14ac:dyDescent="0.4">
      <c r="B419" s="1" t="s">
        <v>508</v>
      </c>
    </row>
    <row r="421" spans="2:2" ht="21" customHeight="1" x14ac:dyDescent="0.4">
      <c r="B421" s="1" t="s">
        <v>509</v>
      </c>
    </row>
    <row r="423" spans="2:2" ht="21" customHeight="1" x14ac:dyDescent="0.4">
      <c r="B423" s="1" t="s">
        <v>510</v>
      </c>
    </row>
    <row r="425" spans="2:2" ht="21" customHeight="1" x14ac:dyDescent="0.4">
      <c r="B425" s="1" t="s">
        <v>323</v>
      </c>
    </row>
    <row r="426" spans="2:2" ht="21" customHeight="1" x14ac:dyDescent="0.4">
      <c r="B426" s="1" t="s">
        <v>495</v>
      </c>
    </row>
    <row r="427" spans="2:2" ht="21" customHeight="1" x14ac:dyDescent="0.4">
      <c r="B427" s="1" t="s">
        <v>287</v>
      </c>
    </row>
    <row r="428" spans="2:2" ht="21" customHeight="1" x14ac:dyDescent="0.4">
      <c r="B428" s="1" t="s">
        <v>288</v>
      </c>
    </row>
    <row r="429" spans="2:2" ht="21" customHeight="1" x14ac:dyDescent="0.4">
      <c r="B429" s="1" t="s">
        <v>324</v>
      </c>
    </row>
    <row r="432" spans="2:2" ht="21" customHeight="1" x14ac:dyDescent="0.4">
      <c r="B432" s="1" t="s">
        <v>511</v>
      </c>
    </row>
    <row r="433" spans="2:2" ht="21" customHeight="1" x14ac:dyDescent="0.4">
      <c r="B433" s="49" t="s">
        <v>512</v>
      </c>
    </row>
    <row r="434" spans="2:2" ht="21" customHeight="1" x14ac:dyDescent="0.4">
      <c r="B434" s="58" t="s">
        <v>513</v>
      </c>
    </row>
    <row r="435" spans="2:2" ht="21" customHeight="1" x14ac:dyDescent="0.4">
      <c r="B435" s="51" t="s">
        <v>514</v>
      </c>
    </row>
    <row r="436" spans="2:2" ht="21" customHeight="1" x14ac:dyDescent="0.4">
      <c r="B436" s="52" t="s">
        <v>515</v>
      </c>
    </row>
    <row r="437" spans="2:2" ht="21" customHeight="1" x14ac:dyDescent="0.4">
      <c r="B437" s="50" t="s">
        <v>516</v>
      </c>
    </row>
    <row r="439" spans="2:2" ht="21" customHeight="1" x14ac:dyDescent="0.4">
      <c r="B439" s="1" t="s">
        <v>517</v>
      </c>
    </row>
    <row r="440" spans="2:2" ht="21" customHeight="1" x14ac:dyDescent="0.4">
      <c r="B440" s="1" t="s">
        <v>518</v>
      </c>
    </row>
    <row r="441" spans="2:2" ht="21" customHeight="1" x14ac:dyDescent="0.4">
      <c r="B441" s="1" t="s">
        <v>519</v>
      </c>
    </row>
    <row r="443" spans="2:2" ht="21" customHeight="1" x14ac:dyDescent="0.4">
      <c r="B443" s="1" t="s">
        <v>520</v>
      </c>
    </row>
    <row r="444" spans="2:2" ht="21" customHeight="1" x14ac:dyDescent="0.4">
      <c r="B444" s="1" t="s">
        <v>521</v>
      </c>
    </row>
    <row r="445" spans="2:2" ht="21" customHeight="1" x14ac:dyDescent="0.4">
      <c r="B445" s="1" t="s">
        <v>522</v>
      </c>
    </row>
    <row r="446" spans="2:2" ht="21" customHeight="1" x14ac:dyDescent="0.4">
      <c r="B446" s="1" t="s">
        <v>523</v>
      </c>
    </row>
    <row r="448" spans="2:2" ht="21" customHeight="1" x14ac:dyDescent="0.4">
      <c r="B448" s="1" t="s">
        <v>524</v>
      </c>
    </row>
    <row r="449" spans="2:2" ht="21" customHeight="1" x14ac:dyDescent="0.4">
      <c r="B449" s="1" t="s">
        <v>525</v>
      </c>
    </row>
    <row r="451" spans="2:2" ht="21" customHeight="1" x14ac:dyDescent="0.4">
      <c r="B451" s="1" t="s">
        <v>304</v>
      </c>
    </row>
    <row r="452" spans="2:2" ht="21" customHeight="1" x14ac:dyDescent="0.4">
      <c r="B452" s="1" t="s">
        <v>305</v>
      </c>
    </row>
    <row r="453" spans="2:2" ht="21" customHeight="1" x14ac:dyDescent="0.4">
      <c r="B453" s="1" t="s">
        <v>287</v>
      </c>
    </row>
    <row r="454" spans="2:2" ht="21" customHeight="1" x14ac:dyDescent="0.4">
      <c r="B454" s="1" t="s">
        <v>384</v>
      </c>
    </row>
    <row r="455" spans="2:2" ht="21" customHeight="1" x14ac:dyDescent="0.4">
      <c r="B455" s="1" t="s">
        <v>306</v>
      </c>
    </row>
    <row r="458" spans="2:2" ht="21" customHeight="1" x14ac:dyDescent="0.4">
      <c r="B458" s="1" t="s">
        <v>526</v>
      </c>
    </row>
    <row r="459" spans="2:2" ht="21" customHeight="1" x14ac:dyDescent="0.4">
      <c r="B459" s="51" t="s">
        <v>527</v>
      </c>
    </row>
    <row r="460" spans="2:2" ht="21" customHeight="1" x14ac:dyDescent="0.4">
      <c r="B460" s="52" t="s">
        <v>498</v>
      </c>
    </row>
    <row r="461" spans="2:2" ht="21" customHeight="1" x14ac:dyDescent="0.4">
      <c r="B461" s="52" t="s">
        <v>528</v>
      </c>
    </row>
    <row r="462" spans="2:2" ht="21" customHeight="1" x14ac:dyDescent="0.4">
      <c r="B462" s="72" t="s">
        <v>529</v>
      </c>
    </row>
    <row r="463" spans="2:2" ht="21" customHeight="1" x14ac:dyDescent="0.4">
      <c r="B463" s="53" t="s">
        <v>530</v>
      </c>
    </row>
    <row r="465" spans="2:2" ht="21" customHeight="1" x14ac:dyDescent="0.4">
      <c r="B465" s="1" t="s">
        <v>531</v>
      </c>
    </row>
    <row r="466" spans="2:2" ht="21" customHeight="1" x14ac:dyDescent="0.4">
      <c r="B466" s="1" t="s">
        <v>532</v>
      </c>
    </row>
    <row r="468" spans="2:2" ht="21" customHeight="1" x14ac:dyDescent="0.4">
      <c r="B468" s="1" t="s">
        <v>533</v>
      </c>
    </row>
    <row r="469" spans="2:2" ht="21" customHeight="1" x14ac:dyDescent="0.4">
      <c r="B469" s="1" t="s">
        <v>534</v>
      </c>
    </row>
    <row r="470" spans="2:2" ht="21" customHeight="1" x14ac:dyDescent="0.4">
      <c r="B470" s="1" t="s">
        <v>535</v>
      </c>
    </row>
    <row r="472" spans="2:2" ht="21" customHeight="1" x14ac:dyDescent="0.4">
      <c r="B472" s="1" t="s">
        <v>536</v>
      </c>
    </row>
  </sheetData>
  <mergeCells count="2">
    <mergeCell ref="B2:F2"/>
    <mergeCell ref="B43:E44"/>
  </mergeCells>
  <phoneticPr fontId="2"/>
  <pageMargins left="0.7" right="0.7" top="0.75" bottom="0.75" header="0.3" footer="0.3"/>
  <pageSetup paperSize="9" fitToHeight="1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979E9-A25A-4475-8E48-A2E28BFBAB2C}">
  <sheetPr codeName="Sheet2"/>
  <dimension ref="B3:AF63"/>
  <sheetViews>
    <sheetView workbookViewId="0">
      <selection activeCell="L12" sqref="L12"/>
    </sheetView>
  </sheetViews>
  <sheetFormatPr defaultRowHeight="21" customHeight="1" x14ac:dyDescent="0.4"/>
  <cols>
    <col min="1" max="1" width="2.625" style="1" customWidth="1"/>
    <col min="2" max="2" width="6.25" style="1" bestFit="1" customWidth="1"/>
    <col min="3" max="3" width="4" style="2" bestFit="1" customWidth="1"/>
    <col min="4" max="4" width="13.625" style="1" customWidth="1"/>
    <col min="5" max="5" width="3.75" style="2" bestFit="1" customWidth="1"/>
    <col min="6" max="6" width="5.125" style="2" customWidth="1"/>
    <col min="7" max="8" width="5.75" style="2" bestFit="1" customWidth="1"/>
    <col min="9" max="9" width="7.375" style="2" bestFit="1" customWidth="1"/>
    <col min="10" max="10" width="5.75" style="2" bestFit="1" customWidth="1"/>
    <col min="11" max="11" width="6.25" style="2" bestFit="1" customWidth="1"/>
    <col min="12" max="12" width="15.5" style="1" customWidth="1"/>
    <col min="13" max="13" width="13.75" style="1" customWidth="1"/>
    <col min="14" max="14" width="16.375" style="1" customWidth="1"/>
    <col min="15" max="15" width="12.125" style="1" customWidth="1"/>
    <col min="16" max="16" width="7.25" style="2" bestFit="1" customWidth="1"/>
    <col min="17" max="20" width="5" style="2" bestFit="1" customWidth="1"/>
    <col min="21" max="21" width="6.25" style="2" bestFit="1" customWidth="1"/>
    <col min="22" max="22" width="6" style="2" bestFit="1" customWidth="1"/>
    <col min="23" max="23" width="6.75" style="2" bestFit="1" customWidth="1"/>
    <col min="24" max="24" width="5.75" style="2" bestFit="1" customWidth="1"/>
    <col min="25" max="25" width="3.75" style="2" bestFit="1" customWidth="1"/>
    <col min="26" max="26" width="8.25" style="2" bestFit="1" customWidth="1"/>
    <col min="27" max="27" width="4" style="2" bestFit="1" customWidth="1"/>
    <col min="28" max="28" width="3.75" style="2" bestFit="1" customWidth="1"/>
    <col min="29" max="29" width="5.75" style="2" bestFit="1" customWidth="1"/>
    <col min="30" max="30" width="6" style="2" bestFit="1" customWidth="1"/>
    <col min="31" max="31" width="5.75" style="2" bestFit="1" customWidth="1"/>
    <col min="32" max="32" width="23.125" style="1" customWidth="1"/>
    <col min="33" max="16384" width="9" style="1"/>
  </cols>
  <sheetData>
    <row r="3" spans="2:32" ht="21" customHeight="1" x14ac:dyDescent="0.4">
      <c r="B3" s="4" t="s">
        <v>59</v>
      </c>
      <c r="C3" s="6" t="s">
        <v>47</v>
      </c>
      <c r="D3" s="5" t="s">
        <v>12</v>
      </c>
      <c r="E3" s="6" t="s">
        <v>62</v>
      </c>
      <c r="F3" s="6" t="s">
        <v>63</v>
      </c>
      <c r="G3" s="6" t="s">
        <v>13</v>
      </c>
      <c r="H3" s="6" t="s">
        <v>14</v>
      </c>
      <c r="I3" s="6" t="s">
        <v>46</v>
      </c>
      <c r="J3" s="6" t="s">
        <v>15</v>
      </c>
      <c r="K3" s="6" t="s">
        <v>16</v>
      </c>
      <c r="L3" s="6" t="s">
        <v>17</v>
      </c>
      <c r="M3" s="6" t="s">
        <v>85</v>
      </c>
      <c r="N3" s="6" t="s">
        <v>86</v>
      </c>
      <c r="O3" s="6" t="s">
        <v>87</v>
      </c>
      <c r="P3" s="6" t="s">
        <v>18</v>
      </c>
      <c r="Q3" s="6" t="s">
        <v>48</v>
      </c>
      <c r="R3" s="6" t="s">
        <v>49</v>
      </c>
      <c r="S3" s="6" t="s">
        <v>50</v>
      </c>
      <c r="T3" s="6" t="s">
        <v>51</v>
      </c>
      <c r="U3" s="6" t="s">
        <v>52</v>
      </c>
      <c r="V3" s="7" t="s">
        <v>53</v>
      </c>
      <c r="W3" s="70" t="s">
        <v>54</v>
      </c>
      <c r="X3" s="70"/>
      <c r="Y3" s="70"/>
      <c r="Z3" s="70"/>
      <c r="AA3" s="8" t="s">
        <v>55</v>
      </c>
      <c r="AB3" s="8" t="s">
        <v>56</v>
      </c>
      <c r="AC3" s="8" t="s">
        <v>57</v>
      </c>
      <c r="AD3" s="8" t="s">
        <v>53</v>
      </c>
      <c r="AE3" s="8" t="s">
        <v>58</v>
      </c>
      <c r="AF3" s="42" t="s">
        <v>19</v>
      </c>
    </row>
    <row r="4" spans="2:32" ht="21" customHeight="1" x14ac:dyDescent="0.4">
      <c r="B4" s="9">
        <v>2022</v>
      </c>
      <c r="C4" s="10">
        <v>16</v>
      </c>
      <c r="D4" s="11" t="s">
        <v>20</v>
      </c>
      <c r="E4" s="9" t="s">
        <v>21</v>
      </c>
      <c r="F4" s="9">
        <v>5</v>
      </c>
      <c r="G4" s="9">
        <v>464</v>
      </c>
      <c r="H4" s="18">
        <v>6</v>
      </c>
      <c r="I4" s="18">
        <v>16.2</v>
      </c>
      <c r="J4" s="9">
        <v>21</v>
      </c>
      <c r="K4" s="16">
        <v>54</v>
      </c>
      <c r="L4" s="23" t="s">
        <v>22</v>
      </c>
      <c r="M4" s="26" t="s">
        <v>23</v>
      </c>
      <c r="N4" s="24" t="s">
        <v>24</v>
      </c>
      <c r="O4" s="47" t="s">
        <v>25</v>
      </c>
      <c r="P4" s="9" t="s">
        <v>26</v>
      </c>
      <c r="Q4" s="9">
        <v>6</v>
      </c>
      <c r="R4" s="9">
        <v>6</v>
      </c>
      <c r="S4" s="13">
        <v>5</v>
      </c>
      <c r="T4" s="13">
        <v>3</v>
      </c>
      <c r="U4" s="9">
        <v>34.4</v>
      </c>
      <c r="V4" s="40">
        <v>2</v>
      </c>
      <c r="W4" s="9" t="s">
        <v>27</v>
      </c>
      <c r="X4" s="9" t="s">
        <v>28</v>
      </c>
      <c r="Y4" s="9" t="s">
        <v>29</v>
      </c>
      <c r="Z4" s="9" t="s">
        <v>204</v>
      </c>
      <c r="AA4" s="9">
        <v>11</v>
      </c>
      <c r="AB4" s="9">
        <v>7</v>
      </c>
      <c r="AC4" s="9" t="s">
        <v>30</v>
      </c>
      <c r="AD4" s="40">
        <v>3</v>
      </c>
      <c r="AE4" s="9">
        <v>13</v>
      </c>
      <c r="AF4" s="11" t="s">
        <v>31</v>
      </c>
    </row>
    <row r="5" spans="2:32" ht="21" customHeight="1" x14ac:dyDescent="0.4">
      <c r="B5" s="9" t="s">
        <v>60</v>
      </c>
      <c r="C5" s="12">
        <v>6</v>
      </c>
      <c r="D5" s="11" t="s">
        <v>32</v>
      </c>
      <c r="E5" s="9" t="s">
        <v>21</v>
      </c>
      <c r="F5" s="9">
        <v>5</v>
      </c>
      <c r="G5" s="9">
        <v>476</v>
      </c>
      <c r="H5" s="9">
        <v>1</v>
      </c>
      <c r="I5" s="9">
        <v>3.3</v>
      </c>
      <c r="J5" s="9">
        <v>10</v>
      </c>
      <c r="K5" s="9">
        <v>57</v>
      </c>
      <c r="L5" s="23" t="s">
        <v>33</v>
      </c>
      <c r="M5" s="27" t="s">
        <v>34</v>
      </c>
      <c r="N5" s="24" t="s">
        <v>24</v>
      </c>
      <c r="O5" s="27" t="s">
        <v>34</v>
      </c>
      <c r="P5" s="9" t="s">
        <v>35</v>
      </c>
      <c r="Q5" s="15">
        <v>10</v>
      </c>
      <c r="R5" s="15">
        <v>11</v>
      </c>
      <c r="S5" s="15">
        <v>10</v>
      </c>
      <c r="T5" s="9">
        <v>8</v>
      </c>
      <c r="U5" s="9">
        <v>34.299999999999997</v>
      </c>
      <c r="V5" s="40">
        <v>1</v>
      </c>
      <c r="W5" s="9" t="s">
        <v>36</v>
      </c>
      <c r="X5" s="9" t="s">
        <v>28</v>
      </c>
      <c r="Y5" s="9" t="s">
        <v>29</v>
      </c>
      <c r="Z5" s="9" t="s">
        <v>205</v>
      </c>
      <c r="AA5" s="9">
        <v>5</v>
      </c>
      <c r="AB5" s="9">
        <v>4</v>
      </c>
      <c r="AC5" s="9" t="s">
        <v>37</v>
      </c>
      <c r="AD5" s="40">
        <v>2</v>
      </c>
      <c r="AE5" s="9">
        <v>18</v>
      </c>
      <c r="AF5" s="11" t="s">
        <v>38</v>
      </c>
    </row>
    <row r="6" spans="2:32" ht="21" customHeight="1" x14ac:dyDescent="0.4">
      <c r="B6" s="21" t="s">
        <v>61</v>
      </c>
      <c r="C6" s="13">
        <v>11</v>
      </c>
      <c r="D6" s="11" t="s">
        <v>39</v>
      </c>
      <c r="E6" s="9" t="s">
        <v>21</v>
      </c>
      <c r="F6" s="9">
        <v>5</v>
      </c>
      <c r="G6" s="9">
        <v>496</v>
      </c>
      <c r="H6" s="9">
        <v>2</v>
      </c>
      <c r="I6" s="9">
        <v>4.2</v>
      </c>
      <c r="J6" s="9">
        <v>12</v>
      </c>
      <c r="K6" s="9">
        <v>56.5</v>
      </c>
      <c r="L6" s="23" t="s">
        <v>22</v>
      </c>
      <c r="M6" s="26" t="s">
        <v>23</v>
      </c>
      <c r="N6" s="24" t="s">
        <v>24</v>
      </c>
      <c r="O6" s="28" t="s">
        <v>40</v>
      </c>
      <c r="P6" s="9" t="s">
        <v>41</v>
      </c>
      <c r="Q6" s="15">
        <v>11</v>
      </c>
      <c r="R6" s="9">
        <v>9</v>
      </c>
      <c r="S6" s="9">
        <v>8</v>
      </c>
      <c r="T6" s="13">
        <v>5</v>
      </c>
      <c r="U6" s="9">
        <v>34.5</v>
      </c>
      <c r="V6" s="40">
        <v>3</v>
      </c>
      <c r="W6" s="9" t="s">
        <v>42</v>
      </c>
      <c r="X6" s="9" t="s">
        <v>43</v>
      </c>
      <c r="Y6" s="9" t="s">
        <v>29</v>
      </c>
      <c r="Z6" s="9" t="s">
        <v>206</v>
      </c>
      <c r="AA6" s="9">
        <v>5</v>
      </c>
      <c r="AB6" s="9">
        <v>1</v>
      </c>
      <c r="AC6" s="13" t="s">
        <v>44</v>
      </c>
      <c r="AD6" s="40">
        <v>2</v>
      </c>
      <c r="AE6" s="9">
        <v>16</v>
      </c>
      <c r="AF6" s="11" t="s">
        <v>45</v>
      </c>
    </row>
    <row r="7" spans="2:32" ht="21" customHeight="1" x14ac:dyDescent="0.4">
      <c r="B7" s="4" t="s">
        <v>59</v>
      </c>
      <c r="C7" s="6" t="s">
        <v>47</v>
      </c>
      <c r="D7" s="5" t="s">
        <v>12</v>
      </c>
      <c r="E7" s="6" t="s">
        <v>62</v>
      </c>
      <c r="F7" s="6" t="s">
        <v>63</v>
      </c>
      <c r="G7" s="6" t="s">
        <v>13</v>
      </c>
      <c r="H7" s="6" t="s">
        <v>14</v>
      </c>
      <c r="I7" s="6" t="s">
        <v>46</v>
      </c>
      <c r="J7" s="6" t="s">
        <v>15</v>
      </c>
      <c r="K7" s="6" t="s">
        <v>16</v>
      </c>
      <c r="L7" s="6" t="s">
        <v>17</v>
      </c>
      <c r="M7" s="6" t="s">
        <v>85</v>
      </c>
      <c r="N7" s="6" t="s">
        <v>86</v>
      </c>
      <c r="O7" s="6" t="s">
        <v>87</v>
      </c>
      <c r="P7" s="6" t="s">
        <v>18</v>
      </c>
      <c r="Q7" s="6" t="s">
        <v>48</v>
      </c>
      <c r="R7" s="6" t="s">
        <v>49</v>
      </c>
      <c r="S7" s="6" t="s">
        <v>50</v>
      </c>
      <c r="T7" s="6" t="s">
        <v>51</v>
      </c>
      <c r="U7" s="6" t="s">
        <v>52</v>
      </c>
      <c r="V7" s="7" t="s">
        <v>53</v>
      </c>
      <c r="W7" s="70" t="s">
        <v>54</v>
      </c>
      <c r="X7" s="70"/>
      <c r="Y7" s="70"/>
      <c r="Z7" s="70"/>
      <c r="AA7" s="8" t="s">
        <v>55</v>
      </c>
      <c r="AB7" s="8" t="s">
        <v>56</v>
      </c>
      <c r="AC7" s="8" t="s">
        <v>57</v>
      </c>
      <c r="AD7" s="8" t="s">
        <v>53</v>
      </c>
      <c r="AE7" s="8" t="s">
        <v>58</v>
      </c>
      <c r="AF7" s="42" t="s">
        <v>19</v>
      </c>
    </row>
    <row r="8" spans="2:32" ht="21" customHeight="1" x14ac:dyDescent="0.4">
      <c r="B8" s="9">
        <v>2021</v>
      </c>
      <c r="C8" s="14">
        <v>4</v>
      </c>
      <c r="D8" s="11" t="s">
        <v>64</v>
      </c>
      <c r="E8" s="9" t="s">
        <v>21</v>
      </c>
      <c r="F8" s="9">
        <v>5</v>
      </c>
      <c r="G8" s="9">
        <v>466</v>
      </c>
      <c r="H8" s="9">
        <v>2</v>
      </c>
      <c r="I8" s="9">
        <v>5.9</v>
      </c>
      <c r="J8" s="9">
        <v>5</v>
      </c>
      <c r="K8" s="9">
        <v>57</v>
      </c>
      <c r="L8" s="23" t="s">
        <v>65</v>
      </c>
      <c r="M8" s="11" t="s">
        <v>66</v>
      </c>
      <c r="N8" s="24" t="s">
        <v>67</v>
      </c>
      <c r="O8" s="27" t="s">
        <v>34</v>
      </c>
      <c r="P8" s="9" t="s">
        <v>68</v>
      </c>
      <c r="Q8" s="13">
        <v>2</v>
      </c>
      <c r="R8" s="13">
        <v>2</v>
      </c>
      <c r="S8" s="13">
        <v>2</v>
      </c>
      <c r="T8" s="13">
        <v>2</v>
      </c>
      <c r="U8" s="19">
        <v>37</v>
      </c>
      <c r="V8" s="41">
        <v>5</v>
      </c>
      <c r="W8" s="9" t="s">
        <v>36</v>
      </c>
      <c r="X8" s="9" t="s">
        <v>69</v>
      </c>
      <c r="Y8" s="9" t="s">
        <v>29</v>
      </c>
      <c r="Z8" s="9">
        <v>1600</v>
      </c>
      <c r="AA8" s="9">
        <v>13</v>
      </c>
      <c r="AB8" s="9">
        <v>5</v>
      </c>
      <c r="AC8" s="13" t="s">
        <v>44</v>
      </c>
      <c r="AD8" s="9">
        <v>11</v>
      </c>
      <c r="AE8" s="9">
        <v>14</v>
      </c>
      <c r="AF8" s="11" t="s">
        <v>70</v>
      </c>
    </row>
    <row r="9" spans="2:32" ht="21" customHeight="1" x14ac:dyDescent="0.4">
      <c r="B9" s="9" t="s">
        <v>88</v>
      </c>
      <c r="C9" s="9">
        <v>2</v>
      </c>
      <c r="D9" s="11" t="s">
        <v>71</v>
      </c>
      <c r="E9" s="18" t="s">
        <v>72</v>
      </c>
      <c r="F9" s="9">
        <v>5</v>
      </c>
      <c r="G9" s="9">
        <v>500</v>
      </c>
      <c r="H9" s="18">
        <v>7</v>
      </c>
      <c r="I9" s="18">
        <v>14.1</v>
      </c>
      <c r="J9" s="9">
        <v>11</v>
      </c>
      <c r="K9" s="9">
        <v>53</v>
      </c>
      <c r="L9" s="23" t="s">
        <v>73</v>
      </c>
      <c r="M9" s="24" t="s">
        <v>198</v>
      </c>
      <c r="N9" s="27" t="s">
        <v>74</v>
      </c>
      <c r="O9" s="29" t="s">
        <v>75</v>
      </c>
      <c r="P9" s="9" t="s">
        <v>68</v>
      </c>
      <c r="Q9" s="39">
        <v>1</v>
      </c>
      <c r="R9" s="39">
        <v>1</v>
      </c>
      <c r="S9" s="39">
        <v>1</v>
      </c>
      <c r="T9" s="39">
        <v>1</v>
      </c>
      <c r="U9" s="9">
        <v>37.1</v>
      </c>
      <c r="V9" s="9">
        <v>8</v>
      </c>
      <c r="W9" s="9" t="s">
        <v>76</v>
      </c>
      <c r="X9" s="9" t="s">
        <v>77</v>
      </c>
      <c r="Y9" s="9" t="s">
        <v>29</v>
      </c>
      <c r="Z9" s="9">
        <v>1800</v>
      </c>
      <c r="AA9" s="9">
        <v>5</v>
      </c>
      <c r="AB9" s="9">
        <v>13</v>
      </c>
      <c r="AC9" s="13" t="s">
        <v>44</v>
      </c>
      <c r="AD9" s="9">
        <v>15</v>
      </c>
      <c r="AE9" s="9">
        <v>16</v>
      </c>
      <c r="AF9" s="11" t="s">
        <v>78</v>
      </c>
    </row>
    <row r="10" spans="2:32" ht="21" customHeight="1" x14ac:dyDescent="0.4">
      <c r="B10" s="21" t="s">
        <v>61</v>
      </c>
      <c r="C10" s="12">
        <v>6</v>
      </c>
      <c r="D10" s="11" t="s">
        <v>79</v>
      </c>
      <c r="E10" s="9" t="s">
        <v>21</v>
      </c>
      <c r="F10" s="9">
        <v>5</v>
      </c>
      <c r="G10" s="9">
        <v>448</v>
      </c>
      <c r="H10" s="18">
        <v>9</v>
      </c>
      <c r="I10" s="18">
        <v>16.100000000000001</v>
      </c>
      <c r="J10" s="9">
        <v>5</v>
      </c>
      <c r="K10" s="9">
        <v>55</v>
      </c>
      <c r="L10" s="23" t="s">
        <v>65</v>
      </c>
      <c r="M10" s="11" t="s">
        <v>66</v>
      </c>
      <c r="N10" s="47" t="s">
        <v>80</v>
      </c>
      <c r="O10" s="11" t="s">
        <v>81</v>
      </c>
      <c r="P10" s="9" t="s">
        <v>82</v>
      </c>
      <c r="Q10" s="9">
        <v>6</v>
      </c>
      <c r="R10" s="9">
        <v>6</v>
      </c>
      <c r="S10" s="9">
        <v>8</v>
      </c>
      <c r="T10" s="9">
        <v>8</v>
      </c>
      <c r="U10" s="9">
        <v>36.700000000000003</v>
      </c>
      <c r="V10" s="41">
        <v>4</v>
      </c>
      <c r="W10" s="9" t="s">
        <v>76</v>
      </c>
      <c r="X10" s="9" t="s">
        <v>83</v>
      </c>
      <c r="Y10" s="9" t="s">
        <v>29</v>
      </c>
      <c r="Z10" s="9">
        <v>2000</v>
      </c>
      <c r="AA10" s="9">
        <v>9</v>
      </c>
      <c r="AB10" s="9">
        <v>2</v>
      </c>
      <c r="AC10" s="13" t="s">
        <v>44</v>
      </c>
      <c r="AD10" s="9">
        <v>6</v>
      </c>
      <c r="AE10" s="9">
        <v>13</v>
      </c>
      <c r="AF10" s="11" t="s">
        <v>84</v>
      </c>
    </row>
    <row r="11" spans="2:32" ht="21" customHeight="1" x14ac:dyDescent="0.4">
      <c r="B11" s="4" t="s">
        <v>59</v>
      </c>
      <c r="C11" s="6" t="s">
        <v>47</v>
      </c>
      <c r="D11" s="5" t="s">
        <v>12</v>
      </c>
      <c r="E11" s="6" t="s">
        <v>62</v>
      </c>
      <c r="F11" s="6" t="s">
        <v>63</v>
      </c>
      <c r="G11" s="6" t="s">
        <v>13</v>
      </c>
      <c r="H11" s="6" t="s">
        <v>14</v>
      </c>
      <c r="I11" s="6" t="s">
        <v>46</v>
      </c>
      <c r="J11" s="6" t="s">
        <v>15</v>
      </c>
      <c r="K11" s="6" t="s">
        <v>16</v>
      </c>
      <c r="L11" s="6" t="s">
        <v>17</v>
      </c>
      <c r="M11" s="6" t="s">
        <v>85</v>
      </c>
      <c r="N11" s="6" t="s">
        <v>86</v>
      </c>
      <c r="O11" s="6" t="s">
        <v>87</v>
      </c>
      <c r="P11" s="6" t="s">
        <v>18</v>
      </c>
      <c r="Q11" s="6" t="s">
        <v>48</v>
      </c>
      <c r="R11" s="6" t="s">
        <v>49</v>
      </c>
      <c r="S11" s="6" t="s">
        <v>50</v>
      </c>
      <c r="T11" s="6" t="s">
        <v>51</v>
      </c>
      <c r="U11" s="6" t="s">
        <v>52</v>
      </c>
      <c r="V11" s="7" t="s">
        <v>53</v>
      </c>
      <c r="W11" s="70" t="s">
        <v>54</v>
      </c>
      <c r="X11" s="70"/>
      <c r="Y11" s="70"/>
      <c r="Z11" s="70"/>
      <c r="AA11" s="8" t="s">
        <v>55</v>
      </c>
      <c r="AB11" s="8" t="s">
        <v>56</v>
      </c>
      <c r="AC11" s="8" t="s">
        <v>57</v>
      </c>
      <c r="AD11" s="8" t="s">
        <v>53</v>
      </c>
      <c r="AE11" s="8" t="s">
        <v>58</v>
      </c>
      <c r="AF11" s="42" t="s">
        <v>19</v>
      </c>
    </row>
    <row r="12" spans="2:32" ht="21" customHeight="1" x14ac:dyDescent="0.4">
      <c r="B12" s="9">
        <v>2020</v>
      </c>
      <c r="C12" s="14">
        <v>3</v>
      </c>
      <c r="D12" s="11" t="s">
        <v>89</v>
      </c>
      <c r="E12" s="9" t="s">
        <v>21</v>
      </c>
      <c r="F12" s="9">
        <v>6</v>
      </c>
      <c r="G12" s="9">
        <v>498</v>
      </c>
      <c r="H12" s="9">
        <v>3</v>
      </c>
      <c r="I12" s="9">
        <v>7.4</v>
      </c>
      <c r="J12" s="9">
        <v>27</v>
      </c>
      <c r="K12" s="9">
        <v>57</v>
      </c>
      <c r="L12" s="24" t="s">
        <v>90</v>
      </c>
      <c r="M12" s="35" t="s">
        <v>91</v>
      </c>
      <c r="N12" s="27" t="s">
        <v>92</v>
      </c>
      <c r="O12" s="36" t="s">
        <v>93</v>
      </c>
      <c r="P12" s="9" t="s">
        <v>94</v>
      </c>
      <c r="Q12" s="15">
        <v>12</v>
      </c>
      <c r="R12" s="15">
        <v>11</v>
      </c>
      <c r="S12" s="9">
        <v>9</v>
      </c>
      <c r="T12" s="13">
        <v>5</v>
      </c>
      <c r="U12" s="9">
        <v>36.6</v>
      </c>
      <c r="V12" s="18">
        <v>1</v>
      </c>
      <c r="W12" s="9" t="s">
        <v>76</v>
      </c>
      <c r="X12" s="9" t="s">
        <v>95</v>
      </c>
      <c r="Y12" s="9" t="s">
        <v>29</v>
      </c>
      <c r="Z12" s="9" t="s">
        <v>206</v>
      </c>
      <c r="AA12" s="9">
        <v>1</v>
      </c>
      <c r="AB12" s="9">
        <v>7</v>
      </c>
      <c r="AC12" s="9" t="s">
        <v>96</v>
      </c>
      <c r="AD12" s="40">
        <v>2</v>
      </c>
      <c r="AE12" s="9">
        <v>17</v>
      </c>
      <c r="AF12" s="11" t="s">
        <v>97</v>
      </c>
    </row>
    <row r="13" spans="2:32" ht="21" customHeight="1" x14ac:dyDescent="0.4">
      <c r="B13" s="9" t="s">
        <v>109</v>
      </c>
      <c r="C13" s="15">
        <v>13</v>
      </c>
      <c r="D13" s="11" t="s">
        <v>98</v>
      </c>
      <c r="E13" s="9" t="s">
        <v>21</v>
      </c>
      <c r="F13" s="9">
        <v>4</v>
      </c>
      <c r="G13" s="9">
        <v>492</v>
      </c>
      <c r="H13" s="18">
        <v>7</v>
      </c>
      <c r="I13" s="18">
        <v>12.4</v>
      </c>
      <c r="J13" s="9">
        <v>9</v>
      </c>
      <c r="K13" s="9">
        <v>55</v>
      </c>
      <c r="L13" s="23" t="s">
        <v>33</v>
      </c>
      <c r="M13" s="27" t="s">
        <v>34</v>
      </c>
      <c r="N13" s="24" t="s">
        <v>24</v>
      </c>
      <c r="O13" s="32" t="s">
        <v>99</v>
      </c>
      <c r="P13" s="9" t="s">
        <v>100</v>
      </c>
      <c r="Q13" s="13">
        <v>5</v>
      </c>
      <c r="R13" s="9">
        <v>6</v>
      </c>
      <c r="S13" s="13">
        <v>2</v>
      </c>
      <c r="T13" s="13">
        <v>4</v>
      </c>
      <c r="U13" s="9">
        <v>37.200000000000003</v>
      </c>
      <c r="V13" s="41">
        <v>5</v>
      </c>
      <c r="W13" s="9" t="s">
        <v>76</v>
      </c>
      <c r="X13" s="9" t="s">
        <v>77</v>
      </c>
      <c r="Y13" s="9" t="s">
        <v>29</v>
      </c>
      <c r="Z13" s="9">
        <v>2000</v>
      </c>
      <c r="AA13" s="9">
        <v>2</v>
      </c>
      <c r="AB13" s="9">
        <v>4</v>
      </c>
      <c r="AC13" s="9" t="s">
        <v>37</v>
      </c>
      <c r="AD13" s="40">
        <v>3</v>
      </c>
      <c r="AE13" s="9">
        <v>16</v>
      </c>
      <c r="AF13" s="11" t="s">
        <v>101</v>
      </c>
    </row>
    <row r="14" spans="2:32" ht="21" customHeight="1" x14ac:dyDescent="0.4">
      <c r="B14" s="3" t="s">
        <v>110</v>
      </c>
      <c r="C14" s="13">
        <v>12</v>
      </c>
      <c r="D14" s="11" t="s">
        <v>102</v>
      </c>
      <c r="E14" s="9" t="s">
        <v>21</v>
      </c>
      <c r="F14" s="9">
        <v>4</v>
      </c>
      <c r="G14" s="9">
        <v>464</v>
      </c>
      <c r="H14" s="18">
        <v>6</v>
      </c>
      <c r="I14" s="18">
        <v>11.8</v>
      </c>
      <c r="J14" s="9">
        <v>11</v>
      </c>
      <c r="K14" s="16">
        <v>54</v>
      </c>
      <c r="L14" s="23" t="s">
        <v>22</v>
      </c>
      <c r="M14" s="26" t="s">
        <v>23</v>
      </c>
      <c r="N14" s="24" t="s">
        <v>103</v>
      </c>
      <c r="O14" s="30" t="s">
        <v>104</v>
      </c>
      <c r="P14" s="9" t="s">
        <v>105</v>
      </c>
      <c r="Q14" s="9">
        <v>7</v>
      </c>
      <c r="R14" s="9">
        <v>9</v>
      </c>
      <c r="S14" s="9">
        <v>6</v>
      </c>
      <c r="T14" s="9">
        <v>7</v>
      </c>
      <c r="U14" s="9">
        <v>37.1</v>
      </c>
      <c r="V14" s="41">
        <v>4</v>
      </c>
      <c r="W14" s="9" t="s">
        <v>106</v>
      </c>
      <c r="X14" s="9" t="s">
        <v>43</v>
      </c>
      <c r="Y14" s="9" t="s">
        <v>29</v>
      </c>
      <c r="Z14" s="9" t="s">
        <v>206</v>
      </c>
      <c r="AA14" s="9">
        <v>2</v>
      </c>
      <c r="AB14" s="9">
        <v>1</v>
      </c>
      <c r="AC14" s="9" t="s">
        <v>107</v>
      </c>
      <c r="AD14" s="40">
        <v>1</v>
      </c>
      <c r="AE14" s="9">
        <v>13</v>
      </c>
      <c r="AF14" s="11" t="s">
        <v>108</v>
      </c>
    </row>
    <row r="15" spans="2:32" ht="21" customHeight="1" x14ac:dyDescent="0.4">
      <c r="B15" s="4" t="s">
        <v>59</v>
      </c>
      <c r="C15" s="6" t="s">
        <v>47</v>
      </c>
      <c r="D15" s="5" t="s">
        <v>12</v>
      </c>
      <c r="E15" s="6" t="s">
        <v>62</v>
      </c>
      <c r="F15" s="6" t="s">
        <v>63</v>
      </c>
      <c r="G15" s="6" t="s">
        <v>13</v>
      </c>
      <c r="H15" s="6" t="s">
        <v>14</v>
      </c>
      <c r="I15" s="6" t="s">
        <v>46</v>
      </c>
      <c r="J15" s="6" t="s">
        <v>15</v>
      </c>
      <c r="K15" s="6" t="s">
        <v>16</v>
      </c>
      <c r="L15" s="6" t="s">
        <v>17</v>
      </c>
      <c r="M15" s="6" t="s">
        <v>85</v>
      </c>
      <c r="N15" s="6" t="s">
        <v>86</v>
      </c>
      <c r="O15" s="6" t="s">
        <v>87</v>
      </c>
      <c r="P15" s="6" t="s">
        <v>18</v>
      </c>
      <c r="Q15" s="6" t="s">
        <v>48</v>
      </c>
      <c r="R15" s="6" t="s">
        <v>49</v>
      </c>
      <c r="S15" s="6" t="s">
        <v>50</v>
      </c>
      <c r="T15" s="6" t="s">
        <v>51</v>
      </c>
      <c r="U15" s="6" t="s">
        <v>52</v>
      </c>
      <c r="V15" s="7" t="s">
        <v>53</v>
      </c>
      <c r="W15" s="70" t="s">
        <v>54</v>
      </c>
      <c r="X15" s="70"/>
      <c r="Y15" s="70"/>
      <c r="Z15" s="70"/>
      <c r="AA15" s="8" t="s">
        <v>55</v>
      </c>
      <c r="AB15" s="8" t="s">
        <v>56</v>
      </c>
      <c r="AC15" s="8" t="s">
        <v>57</v>
      </c>
      <c r="AD15" s="8" t="s">
        <v>53</v>
      </c>
      <c r="AE15" s="8" t="s">
        <v>58</v>
      </c>
      <c r="AF15" s="42" t="s">
        <v>19</v>
      </c>
    </row>
    <row r="16" spans="2:32" ht="21" customHeight="1" x14ac:dyDescent="0.4">
      <c r="B16" s="9">
        <v>2019</v>
      </c>
      <c r="C16" s="13">
        <v>12</v>
      </c>
      <c r="D16" s="11" t="s">
        <v>111</v>
      </c>
      <c r="E16" s="9" t="s">
        <v>21</v>
      </c>
      <c r="F16" s="9">
        <v>5</v>
      </c>
      <c r="G16" s="9">
        <v>478</v>
      </c>
      <c r="H16" s="9">
        <v>3</v>
      </c>
      <c r="I16" s="9">
        <v>8.1999999999999993</v>
      </c>
      <c r="J16" s="9">
        <v>4</v>
      </c>
      <c r="K16" s="9">
        <v>57.5</v>
      </c>
      <c r="L16" s="24" t="s">
        <v>112</v>
      </c>
      <c r="M16" s="27" t="s">
        <v>113</v>
      </c>
      <c r="N16" s="26" t="s">
        <v>114</v>
      </c>
      <c r="O16" s="27" t="s">
        <v>115</v>
      </c>
      <c r="P16" s="9" t="s">
        <v>116</v>
      </c>
      <c r="Q16" s="15">
        <v>10</v>
      </c>
      <c r="R16" s="15">
        <v>10</v>
      </c>
      <c r="S16" s="9">
        <v>9</v>
      </c>
      <c r="T16" s="13">
        <v>4</v>
      </c>
      <c r="U16" s="9">
        <v>36.700000000000003</v>
      </c>
      <c r="V16" s="40">
        <v>2</v>
      </c>
      <c r="W16" s="9" t="s">
        <v>76</v>
      </c>
      <c r="X16" s="9" t="s">
        <v>69</v>
      </c>
      <c r="Y16" s="9" t="s">
        <v>29</v>
      </c>
      <c r="Z16" s="9">
        <v>1800</v>
      </c>
      <c r="AA16" s="9">
        <v>2</v>
      </c>
      <c r="AB16" s="9">
        <v>10</v>
      </c>
      <c r="AC16" s="9" t="s">
        <v>96</v>
      </c>
      <c r="AD16" s="9">
        <v>8</v>
      </c>
      <c r="AE16" s="9">
        <v>14</v>
      </c>
      <c r="AF16" s="11" t="s">
        <v>101</v>
      </c>
    </row>
    <row r="17" spans="2:32" ht="21" customHeight="1" x14ac:dyDescent="0.4">
      <c r="B17" s="9" t="s">
        <v>88</v>
      </c>
      <c r="C17" s="10">
        <v>15</v>
      </c>
      <c r="D17" s="11" t="s">
        <v>89</v>
      </c>
      <c r="E17" s="9" t="s">
        <v>21</v>
      </c>
      <c r="F17" s="9">
        <v>5</v>
      </c>
      <c r="G17" s="9">
        <v>498</v>
      </c>
      <c r="H17" s="9">
        <v>2</v>
      </c>
      <c r="I17" s="9">
        <v>6.1</v>
      </c>
      <c r="J17" s="9">
        <v>12</v>
      </c>
      <c r="K17" s="9">
        <v>55</v>
      </c>
      <c r="L17" s="24" t="s">
        <v>90</v>
      </c>
      <c r="M17" s="35" t="s">
        <v>91</v>
      </c>
      <c r="N17" s="27" t="s">
        <v>92</v>
      </c>
      <c r="O17" s="36" t="s">
        <v>93</v>
      </c>
      <c r="P17" s="9" t="s">
        <v>117</v>
      </c>
      <c r="Q17" s="15">
        <v>14</v>
      </c>
      <c r="R17" s="15">
        <v>12</v>
      </c>
      <c r="S17" s="15">
        <v>10</v>
      </c>
      <c r="T17" s="9">
        <v>8</v>
      </c>
      <c r="U17" s="9">
        <v>36.6</v>
      </c>
      <c r="V17" s="40">
        <v>1</v>
      </c>
      <c r="W17" s="9" t="s">
        <v>42</v>
      </c>
      <c r="X17" s="9" t="s">
        <v>43</v>
      </c>
      <c r="Y17" s="9" t="s">
        <v>29</v>
      </c>
      <c r="Z17" s="9">
        <v>2000</v>
      </c>
      <c r="AA17" s="9">
        <v>2</v>
      </c>
      <c r="AB17" s="9">
        <v>2</v>
      </c>
      <c r="AC17" s="9" t="s">
        <v>107</v>
      </c>
      <c r="AD17" s="40">
        <v>3</v>
      </c>
      <c r="AE17" s="9">
        <v>15</v>
      </c>
      <c r="AF17" s="11" t="s">
        <v>97</v>
      </c>
    </row>
    <row r="18" spans="2:32" ht="21" customHeight="1" x14ac:dyDescent="0.4">
      <c r="B18" s="3" t="s">
        <v>110</v>
      </c>
      <c r="C18" s="16">
        <v>9</v>
      </c>
      <c r="D18" s="11" t="s">
        <v>118</v>
      </c>
      <c r="E18" s="9" t="s">
        <v>21</v>
      </c>
      <c r="F18" s="9">
        <v>6</v>
      </c>
      <c r="G18" s="9">
        <v>498</v>
      </c>
      <c r="H18" s="18">
        <v>12</v>
      </c>
      <c r="I18" s="20">
        <v>27</v>
      </c>
      <c r="J18" s="9">
        <v>10</v>
      </c>
      <c r="K18" s="9">
        <v>55</v>
      </c>
      <c r="L18" s="24" t="s">
        <v>119</v>
      </c>
      <c r="M18" s="27" t="s">
        <v>113</v>
      </c>
      <c r="N18" s="33" t="s">
        <v>120</v>
      </c>
      <c r="O18" s="34" t="s">
        <v>121</v>
      </c>
      <c r="P18" s="9" t="s">
        <v>122</v>
      </c>
      <c r="Q18" s="13">
        <v>3</v>
      </c>
      <c r="R18" s="13">
        <v>3</v>
      </c>
      <c r="S18" s="13">
        <v>3</v>
      </c>
      <c r="T18" s="13">
        <v>3</v>
      </c>
      <c r="U18" s="9">
        <v>37.799999999999997</v>
      </c>
      <c r="V18" s="9">
        <v>8</v>
      </c>
      <c r="W18" s="9" t="s">
        <v>36</v>
      </c>
      <c r="X18" s="9" t="s">
        <v>123</v>
      </c>
      <c r="Y18" s="9" t="s">
        <v>29</v>
      </c>
      <c r="Z18" s="9">
        <v>3200</v>
      </c>
      <c r="AA18" s="9">
        <v>7</v>
      </c>
      <c r="AB18" s="9">
        <v>12</v>
      </c>
      <c r="AC18" s="9" t="s">
        <v>30</v>
      </c>
      <c r="AD18" s="9">
        <v>12</v>
      </c>
      <c r="AE18" s="9">
        <v>13</v>
      </c>
      <c r="AF18" s="11" t="s">
        <v>124</v>
      </c>
    </row>
    <row r="19" spans="2:32" ht="21" customHeight="1" x14ac:dyDescent="0.4">
      <c r="B19" s="4" t="s">
        <v>59</v>
      </c>
      <c r="C19" s="6" t="s">
        <v>47</v>
      </c>
      <c r="D19" s="5" t="s">
        <v>12</v>
      </c>
      <c r="E19" s="6" t="s">
        <v>62</v>
      </c>
      <c r="F19" s="6" t="s">
        <v>63</v>
      </c>
      <c r="G19" s="6" t="s">
        <v>13</v>
      </c>
      <c r="H19" s="6" t="s">
        <v>14</v>
      </c>
      <c r="I19" s="6" t="s">
        <v>46</v>
      </c>
      <c r="J19" s="6" t="s">
        <v>15</v>
      </c>
      <c r="K19" s="6" t="s">
        <v>16</v>
      </c>
      <c r="L19" s="6" t="s">
        <v>17</v>
      </c>
      <c r="M19" s="6" t="s">
        <v>85</v>
      </c>
      <c r="N19" s="6" t="s">
        <v>86</v>
      </c>
      <c r="O19" s="6" t="s">
        <v>87</v>
      </c>
      <c r="P19" s="6" t="s">
        <v>18</v>
      </c>
      <c r="Q19" s="6" t="s">
        <v>48</v>
      </c>
      <c r="R19" s="6" t="s">
        <v>49</v>
      </c>
      <c r="S19" s="6" t="s">
        <v>50</v>
      </c>
      <c r="T19" s="6" t="s">
        <v>51</v>
      </c>
      <c r="U19" s="6" t="s">
        <v>52</v>
      </c>
      <c r="V19" s="7" t="s">
        <v>53</v>
      </c>
      <c r="W19" s="70" t="s">
        <v>54</v>
      </c>
      <c r="X19" s="70"/>
      <c r="Y19" s="70"/>
      <c r="Z19" s="70"/>
      <c r="AA19" s="8" t="s">
        <v>55</v>
      </c>
      <c r="AB19" s="8" t="s">
        <v>56</v>
      </c>
      <c r="AC19" s="8" t="s">
        <v>57</v>
      </c>
      <c r="AD19" s="8" t="s">
        <v>53</v>
      </c>
      <c r="AE19" s="8" t="s">
        <v>58</v>
      </c>
      <c r="AF19" s="42" t="s">
        <v>19</v>
      </c>
    </row>
    <row r="20" spans="2:32" ht="21" customHeight="1" x14ac:dyDescent="0.4">
      <c r="B20" s="9">
        <v>2018</v>
      </c>
      <c r="C20" s="17">
        <v>4</v>
      </c>
      <c r="D20" s="11" t="s">
        <v>125</v>
      </c>
      <c r="E20" s="9" t="s">
        <v>21</v>
      </c>
      <c r="F20" s="9">
        <v>7</v>
      </c>
      <c r="G20" s="9">
        <v>506</v>
      </c>
      <c r="H20" s="18">
        <v>11</v>
      </c>
      <c r="I20" s="20">
        <v>100.8</v>
      </c>
      <c r="J20" s="9">
        <v>3</v>
      </c>
      <c r="K20" s="16">
        <v>54</v>
      </c>
      <c r="L20" s="25" t="s">
        <v>126</v>
      </c>
      <c r="M20" s="26" t="s">
        <v>127</v>
      </c>
      <c r="N20" s="33" t="s">
        <v>128</v>
      </c>
      <c r="O20" s="24" t="s">
        <v>198</v>
      </c>
      <c r="P20" s="9" t="s">
        <v>129</v>
      </c>
      <c r="Q20" s="15">
        <v>11</v>
      </c>
      <c r="R20" s="15">
        <v>10</v>
      </c>
      <c r="S20" s="9">
        <v>8</v>
      </c>
      <c r="T20" s="9">
        <v>6</v>
      </c>
      <c r="U20" s="9">
        <v>37.5</v>
      </c>
      <c r="V20" s="40">
        <v>2</v>
      </c>
      <c r="W20" s="9" t="s">
        <v>130</v>
      </c>
      <c r="X20" s="9" t="s">
        <v>28</v>
      </c>
      <c r="Y20" s="9" t="s">
        <v>29</v>
      </c>
      <c r="Z20" s="9">
        <v>1600</v>
      </c>
      <c r="AA20" s="9">
        <v>8</v>
      </c>
      <c r="AB20" s="9">
        <v>11</v>
      </c>
      <c r="AC20" s="9" t="s">
        <v>30</v>
      </c>
      <c r="AD20" s="9">
        <v>10</v>
      </c>
      <c r="AE20" s="9">
        <v>12</v>
      </c>
      <c r="AF20" s="11" t="s">
        <v>101</v>
      </c>
    </row>
    <row r="21" spans="2:32" ht="21" customHeight="1" x14ac:dyDescent="0.4">
      <c r="B21" s="9" t="s">
        <v>60</v>
      </c>
      <c r="C21" s="16">
        <v>5</v>
      </c>
      <c r="D21" s="11" t="s">
        <v>131</v>
      </c>
      <c r="E21" s="9" t="s">
        <v>21</v>
      </c>
      <c r="F21" s="9">
        <v>6</v>
      </c>
      <c r="G21" s="9">
        <v>506</v>
      </c>
      <c r="H21" s="9">
        <v>4</v>
      </c>
      <c r="I21" s="9">
        <v>7.8</v>
      </c>
      <c r="J21" s="9">
        <v>12</v>
      </c>
      <c r="K21" s="9">
        <v>55</v>
      </c>
      <c r="L21" s="47" t="s">
        <v>132</v>
      </c>
      <c r="M21" s="36" t="s">
        <v>133</v>
      </c>
      <c r="N21" s="24" t="s">
        <v>198</v>
      </c>
      <c r="O21" s="37" t="s">
        <v>134</v>
      </c>
      <c r="P21" s="9" t="s">
        <v>129</v>
      </c>
      <c r="Q21" s="15">
        <v>12</v>
      </c>
      <c r="R21" s="15">
        <v>12</v>
      </c>
      <c r="S21" s="15">
        <v>10</v>
      </c>
      <c r="T21" s="9">
        <v>6</v>
      </c>
      <c r="U21" s="9">
        <v>37.299999999999997</v>
      </c>
      <c r="V21" s="40">
        <v>1</v>
      </c>
      <c r="W21" s="9" t="s">
        <v>130</v>
      </c>
      <c r="X21" s="9" t="s">
        <v>43</v>
      </c>
      <c r="Y21" s="9" t="s">
        <v>29</v>
      </c>
      <c r="Z21" s="9" t="s">
        <v>206</v>
      </c>
      <c r="AA21" s="9">
        <v>5</v>
      </c>
      <c r="AB21" s="9">
        <v>1</v>
      </c>
      <c r="AC21" s="9" t="s">
        <v>37</v>
      </c>
      <c r="AD21" s="40">
        <v>1</v>
      </c>
      <c r="AE21" s="9">
        <v>16</v>
      </c>
      <c r="AF21" s="11" t="s">
        <v>135</v>
      </c>
    </row>
    <row r="22" spans="2:32" ht="21" customHeight="1" x14ac:dyDescent="0.4">
      <c r="B22" s="3" t="s">
        <v>110</v>
      </c>
      <c r="C22" s="13">
        <v>8</v>
      </c>
      <c r="D22" s="11" t="s">
        <v>136</v>
      </c>
      <c r="E22" s="9" t="s">
        <v>21</v>
      </c>
      <c r="F22" s="9">
        <v>6</v>
      </c>
      <c r="G22" s="9">
        <v>534</v>
      </c>
      <c r="H22" s="18">
        <v>12</v>
      </c>
      <c r="I22" s="18">
        <v>138.1</v>
      </c>
      <c r="J22" s="9">
        <v>2</v>
      </c>
      <c r="K22" s="16">
        <v>50</v>
      </c>
      <c r="L22" s="32" t="s">
        <v>137</v>
      </c>
      <c r="M22" s="27" t="s">
        <v>34</v>
      </c>
      <c r="N22" s="26" t="s">
        <v>138</v>
      </c>
      <c r="O22" s="27" t="s">
        <v>139</v>
      </c>
      <c r="P22" s="9" t="s">
        <v>140</v>
      </c>
      <c r="Q22" s="9">
        <v>6</v>
      </c>
      <c r="R22" s="9">
        <v>7</v>
      </c>
      <c r="S22" s="13">
        <v>4</v>
      </c>
      <c r="T22" s="13">
        <v>3</v>
      </c>
      <c r="U22" s="9">
        <v>38.200000000000003</v>
      </c>
      <c r="V22" s="41">
        <v>4</v>
      </c>
      <c r="W22" s="9" t="s">
        <v>106</v>
      </c>
      <c r="X22" s="9" t="s">
        <v>69</v>
      </c>
      <c r="Y22" s="9" t="s">
        <v>202</v>
      </c>
      <c r="Z22" s="9">
        <v>1600</v>
      </c>
      <c r="AA22" s="9">
        <v>8</v>
      </c>
      <c r="AB22" s="9">
        <v>8</v>
      </c>
      <c r="AC22" s="13" t="s">
        <v>44</v>
      </c>
      <c r="AD22" s="9">
        <v>11</v>
      </c>
      <c r="AE22" s="9">
        <v>16</v>
      </c>
      <c r="AF22" s="11" t="s">
        <v>141</v>
      </c>
    </row>
    <row r="23" spans="2:32" ht="21" customHeight="1" x14ac:dyDescent="0.4">
      <c r="B23" s="4" t="s">
        <v>59</v>
      </c>
      <c r="C23" s="6" t="s">
        <v>47</v>
      </c>
      <c r="D23" s="5" t="s">
        <v>12</v>
      </c>
      <c r="E23" s="6" t="s">
        <v>62</v>
      </c>
      <c r="F23" s="6" t="s">
        <v>63</v>
      </c>
      <c r="G23" s="6" t="s">
        <v>13</v>
      </c>
      <c r="H23" s="6" t="s">
        <v>14</v>
      </c>
      <c r="I23" s="6" t="s">
        <v>46</v>
      </c>
      <c r="J23" s="6" t="s">
        <v>15</v>
      </c>
      <c r="K23" s="6" t="s">
        <v>16</v>
      </c>
      <c r="L23" s="6" t="s">
        <v>17</v>
      </c>
      <c r="M23" s="6" t="s">
        <v>85</v>
      </c>
      <c r="N23" s="6" t="s">
        <v>86</v>
      </c>
      <c r="O23" s="6" t="s">
        <v>87</v>
      </c>
      <c r="P23" s="6" t="s">
        <v>18</v>
      </c>
      <c r="Q23" s="6" t="s">
        <v>48</v>
      </c>
      <c r="R23" s="6" t="s">
        <v>49</v>
      </c>
      <c r="S23" s="6" t="s">
        <v>50</v>
      </c>
      <c r="T23" s="6" t="s">
        <v>51</v>
      </c>
      <c r="U23" s="6" t="s">
        <v>52</v>
      </c>
      <c r="V23" s="7" t="s">
        <v>53</v>
      </c>
      <c r="W23" s="70" t="s">
        <v>54</v>
      </c>
      <c r="X23" s="70"/>
      <c r="Y23" s="70"/>
      <c r="Z23" s="70"/>
      <c r="AA23" s="8" t="s">
        <v>55</v>
      </c>
      <c r="AB23" s="8" t="s">
        <v>56</v>
      </c>
      <c r="AC23" s="8" t="s">
        <v>57</v>
      </c>
      <c r="AD23" s="8" t="s">
        <v>53</v>
      </c>
      <c r="AE23" s="8" t="s">
        <v>58</v>
      </c>
      <c r="AF23" s="42" t="s">
        <v>19</v>
      </c>
    </row>
    <row r="24" spans="2:32" ht="21" customHeight="1" x14ac:dyDescent="0.4">
      <c r="B24" s="9">
        <v>2017</v>
      </c>
      <c r="C24" s="13">
        <v>8</v>
      </c>
      <c r="D24" s="11" t="s">
        <v>142</v>
      </c>
      <c r="E24" s="9" t="s">
        <v>21</v>
      </c>
      <c r="F24" s="9">
        <v>4</v>
      </c>
      <c r="G24" s="9">
        <v>488</v>
      </c>
      <c r="H24" s="9">
        <v>1</v>
      </c>
      <c r="I24" s="9">
        <v>3.4</v>
      </c>
      <c r="J24" s="9">
        <v>24</v>
      </c>
      <c r="K24" s="9">
        <v>57</v>
      </c>
      <c r="L24" s="24" t="s">
        <v>24</v>
      </c>
      <c r="M24" s="27" t="s">
        <v>115</v>
      </c>
      <c r="N24" s="25" t="s">
        <v>143</v>
      </c>
      <c r="O24" s="47" t="s">
        <v>144</v>
      </c>
      <c r="P24" s="9" t="s">
        <v>35</v>
      </c>
      <c r="Q24" s="9">
        <v>7</v>
      </c>
      <c r="R24" s="9">
        <v>7</v>
      </c>
      <c r="S24" s="13">
        <v>5</v>
      </c>
      <c r="T24" s="13">
        <v>3</v>
      </c>
      <c r="U24" s="9">
        <v>36.1</v>
      </c>
      <c r="V24" s="40">
        <v>2</v>
      </c>
      <c r="W24" s="9" t="s">
        <v>27</v>
      </c>
      <c r="X24" s="9" t="s">
        <v>95</v>
      </c>
      <c r="Y24" s="9" t="s">
        <v>29</v>
      </c>
      <c r="Z24" s="9">
        <v>2200</v>
      </c>
      <c r="AA24" s="9">
        <v>1</v>
      </c>
      <c r="AB24" s="9">
        <v>2</v>
      </c>
      <c r="AC24" s="13" t="s">
        <v>44</v>
      </c>
      <c r="AD24" s="40">
        <v>1</v>
      </c>
      <c r="AE24" s="9">
        <v>17</v>
      </c>
      <c r="AF24" s="11" t="s">
        <v>101</v>
      </c>
    </row>
    <row r="25" spans="2:32" ht="21" customHeight="1" x14ac:dyDescent="0.4">
      <c r="B25" s="9" t="s">
        <v>60</v>
      </c>
      <c r="C25" s="10">
        <v>11</v>
      </c>
      <c r="D25" s="11" t="s">
        <v>145</v>
      </c>
      <c r="E25" s="9" t="s">
        <v>21</v>
      </c>
      <c r="F25" s="9">
        <v>6</v>
      </c>
      <c r="G25" s="9">
        <v>496</v>
      </c>
      <c r="H25" s="9">
        <v>5</v>
      </c>
      <c r="I25" s="9">
        <v>8.6</v>
      </c>
      <c r="J25" s="9">
        <v>5</v>
      </c>
      <c r="K25" s="9">
        <v>57</v>
      </c>
      <c r="L25" s="24" t="s">
        <v>146</v>
      </c>
      <c r="M25" s="27" t="s">
        <v>115</v>
      </c>
      <c r="N25" s="25" t="s">
        <v>147</v>
      </c>
      <c r="O25" s="47" t="s">
        <v>144</v>
      </c>
      <c r="P25" s="9" t="s">
        <v>41</v>
      </c>
      <c r="Q25" s="13">
        <v>4</v>
      </c>
      <c r="R25" s="13">
        <v>3</v>
      </c>
      <c r="S25" s="13">
        <v>2</v>
      </c>
      <c r="T25" s="39">
        <v>1</v>
      </c>
      <c r="U25" s="9">
        <v>36.700000000000003</v>
      </c>
      <c r="V25" s="9">
        <v>8</v>
      </c>
      <c r="W25" s="9" t="s">
        <v>76</v>
      </c>
      <c r="X25" s="9" t="s">
        <v>28</v>
      </c>
      <c r="Y25" s="9" t="s">
        <v>29</v>
      </c>
      <c r="Z25" s="9" t="s">
        <v>206</v>
      </c>
      <c r="AA25" s="9">
        <v>7</v>
      </c>
      <c r="AB25" s="9">
        <v>3</v>
      </c>
      <c r="AC25" s="13" t="s">
        <v>44</v>
      </c>
      <c r="AD25" s="9">
        <v>7</v>
      </c>
      <c r="AE25" s="9">
        <v>10</v>
      </c>
      <c r="AF25" s="11" t="s">
        <v>148</v>
      </c>
    </row>
    <row r="26" spans="2:32" ht="21" customHeight="1" x14ac:dyDescent="0.4">
      <c r="B26" s="3" t="s">
        <v>110</v>
      </c>
      <c r="C26" s="10">
        <v>12</v>
      </c>
      <c r="D26" s="11" t="s">
        <v>149</v>
      </c>
      <c r="E26" s="9" t="s">
        <v>21</v>
      </c>
      <c r="F26" s="9">
        <v>5</v>
      </c>
      <c r="G26" s="9">
        <v>492</v>
      </c>
      <c r="H26" s="18">
        <v>7</v>
      </c>
      <c r="I26" s="18">
        <v>17.100000000000001</v>
      </c>
      <c r="J26" s="9">
        <v>3</v>
      </c>
      <c r="K26" s="16">
        <v>53</v>
      </c>
      <c r="L26" s="24" t="s">
        <v>24</v>
      </c>
      <c r="M26" s="27" t="s">
        <v>115</v>
      </c>
      <c r="N26" s="33" t="s">
        <v>150</v>
      </c>
      <c r="O26" s="38" t="s">
        <v>151</v>
      </c>
      <c r="P26" s="9" t="s">
        <v>152</v>
      </c>
      <c r="Q26" s="9">
        <v>9</v>
      </c>
      <c r="R26" s="9">
        <v>9</v>
      </c>
      <c r="S26" s="13">
        <v>5</v>
      </c>
      <c r="T26" s="13">
        <v>5</v>
      </c>
      <c r="U26" s="9">
        <v>36.299999999999997</v>
      </c>
      <c r="V26" s="40">
        <v>3</v>
      </c>
      <c r="W26" s="9" t="s">
        <v>203</v>
      </c>
      <c r="X26" s="9" t="s">
        <v>69</v>
      </c>
      <c r="Y26" s="9" t="s">
        <v>29</v>
      </c>
      <c r="Z26" s="9">
        <v>2400</v>
      </c>
      <c r="AA26" s="9">
        <v>1</v>
      </c>
      <c r="AB26" s="9">
        <v>1</v>
      </c>
      <c r="AC26" s="13" t="s">
        <v>44</v>
      </c>
      <c r="AD26" s="41">
        <v>4</v>
      </c>
      <c r="AE26" s="9">
        <v>12</v>
      </c>
      <c r="AF26" s="11" t="s">
        <v>200</v>
      </c>
    </row>
    <row r="27" spans="2:32" ht="21" customHeight="1" x14ac:dyDescent="0.4">
      <c r="B27" s="4" t="s">
        <v>59</v>
      </c>
      <c r="C27" s="6" t="s">
        <v>47</v>
      </c>
      <c r="D27" s="5" t="s">
        <v>12</v>
      </c>
      <c r="E27" s="6" t="s">
        <v>62</v>
      </c>
      <c r="F27" s="6" t="s">
        <v>63</v>
      </c>
      <c r="G27" s="6" t="s">
        <v>13</v>
      </c>
      <c r="H27" s="6" t="s">
        <v>14</v>
      </c>
      <c r="I27" s="6" t="s">
        <v>46</v>
      </c>
      <c r="J27" s="6" t="s">
        <v>15</v>
      </c>
      <c r="K27" s="6" t="s">
        <v>16</v>
      </c>
      <c r="L27" s="6" t="s">
        <v>17</v>
      </c>
      <c r="M27" s="6" t="s">
        <v>85</v>
      </c>
      <c r="N27" s="6" t="s">
        <v>86</v>
      </c>
      <c r="O27" s="6" t="s">
        <v>87</v>
      </c>
      <c r="P27" s="6" t="s">
        <v>18</v>
      </c>
      <c r="Q27" s="6" t="s">
        <v>48</v>
      </c>
      <c r="R27" s="6" t="s">
        <v>49</v>
      </c>
      <c r="S27" s="6" t="s">
        <v>50</v>
      </c>
      <c r="T27" s="6" t="s">
        <v>51</v>
      </c>
      <c r="U27" s="6" t="s">
        <v>52</v>
      </c>
      <c r="V27" s="7" t="s">
        <v>53</v>
      </c>
      <c r="W27" s="70" t="s">
        <v>54</v>
      </c>
      <c r="X27" s="70"/>
      <c r="Y27" s="70"/>
      <c r="Z27" s="70"/>
      <c r="AA27" s="8" t="s">
        <v>55</v>
      </c>
      <c r="AB27" s="8" t="s">
        <v>56</v>
      </c>
      <c r="AC27" s="8" t="s">
        <v>57</v>
      </c>
      <c r="AD27" s="8" t="s">
        <v>53</v>
      </c>
      <c r="AE27" s="8" t="s">
        <v>58</v>
      </c>
      <c r="AF27" s="42" t="s">
        <v>19</v>
      </c>
    </row>
    <row r="28" spans="2:32" ht="21" customHeight="1" x14ac:dyDescent="0.4">
      <c r="B28" s="9">
        <v>2016</v>
      </c>
      <c r="C28" s="17">
        <v>8</v>
      </c>
      <c r="D28" s="11" t="s">
        <v>153</v>
      </c>
      <c r="E28" s="9" t="s">
        <v>21</v>
      </c>
      <c r="F28" s="9">
        <v>4</v>
      </c>
      <c r="G28" s="9">
        <v>476</v>
      </c>
      <c r="H28" s="9">
        <v>3</v>
      </c>
      <c r="I28" s="9">
        <v>5.9</v>
      </c>
      <c r="J28" s="9">
        <v>4</v>
      </c>
      <c r="K28" s="9">
        <v>57</v>
      </c>
      <c r="L28" s="24" t="s">
        <v>24</v>
      </c>
      <c r="M28" s="27" t="s">
        <v>115</v>
      </c>
      <c r="N28" s="27" t="s">
        <v>154</v>
      </c>
      <c r="O28" s="38" t="s">
        <v>155</v>
      </c>
      <c r="P28" s="9" t="s">
        <v>156</v>
      </c>
      <c r="Q28" s="9">
        <v>8</v>
      </c>
      <c r="R28" s="9">
        <v>8</v>
      </c>
      <c r="S28" s="9">
        <v>7</v>
      </c>
      <c r="T28" s="13">
        <v>4</v>
      </c>
      <c r="U28" s="9">
        <v>35.9</v>
      </c>
      <c r="V28" s="40">
        <v>3</v>
      </c>
      <c r="W28" s="9" t="s">
        <v>76</v>
      </c>
      <c r="X28" s="9" t="s">
        <v>69</v>
      </c>
      <c r="Y28" s="9" t="s">
        <v>29</v>
      </c>
      <c r="Z28" s="9">
        <v>1800</v>
      </c>
      <c r="AA28" s="9">
        <v>5</v>
      </c>
      <c r="AB28" s="9">
        <v>7</v>
      </c>
      <c r="AC28" s="9" t="s">
        <v>30</v>
      </c>
      <c r="AD28" s="9">
        <v>6</v>
      </c>
      <c r="AE28" s="9">
        <v>18</v>
      </c>
      <c r="AF28" s="11" t="s">
        <v>199</v>
      </c>
    </row>
    <row r="29" spans="2:32" ht="21" customHeight="1" x14ac:dyDescent="0.4">
      <c r="B29" s="9" t="s">
        <v>60</v>
      </c>
      <c r="C29" s="14">
        <v>4</v>
      </c>
      <c r="D29" s="11" t="s">
        <v>157</v>
      </c>
      <c r="E29" s="9" t="s">
        <v>21</v>
      </c>
      <c r="F29" s="9">
        <v>8</v>
      </c>
      <c r="G29" s="9">
        <v>476</v>
      </c>
      <c r="H29" s="9">
        <v>5</v>
      </c>
      <c r="I29" s="9">
        <v>7.1</v>
      </c>
      <c r="J29" s="9">
        <v>9</v>
      </c>
      <c r="K29" s="9">
        <v>58</v>
      </c>
      <c r="L29" s="24" t="s">
        <v>24</v>
      </c>
      <c r="M29" s="27" t="s">
        <v>115</v>
      </c>
      <c r="N29" s="32" t="s">
        <v>158</v>
      </c>
      <c r="O29" s="26" t="s">
        <v>127</v>
      </c>
      <c r="P29" s="9" t="s">
        <v>152</v>
      </c>
      <c r="Q29" s="15">
        <v>10</v>
      </c>
      <c r="R29" s="15">
        <v>10</v>
      </c>
      <c r="S29" s="9">
        <v>9</v>
      </c>
      <c r="T29" s="9">
        <v>6</v>
      </c>
      <c r="U29" s="9">
        <v>35.799999999999997</v>
      </c>
      <c r="V29" s="40">
        <v>2</v>
      </c>
      <c r="W29" s="9" t="s">
        <v>76</v>
      </c>
      <c r="X29" s="9" t="s">
        <v>77</v>
      </c>
      <c r="Y29" s="9" t="s">
        <v>29</v>
      </c>
      <c r="Z29" s="9">
        <v>2000</v>
      </c>
      <c r="AA29" s="9">
        <v>5</v>
      </c>
      <c r="AB29" s="9">
        <v>4</v>
      </c>
      <c r="AC29" s="9" t="s">
        <v>37</v>
      </c>
      <c r="AD29" s="40">
        <v>3</v>
      </c>
      <c r="AE29" s="9">
        <v>16</v>
      </c>
      <c r="AF29" s="11" t="s">
        <v>159</v>
      </c>
    </row>
    <row r="30" spans="2:32" ht="21" customHeight="1" x14ac:dyDescent="0.4">
      <c r="B30" s="3" t="s">
        <v>110</v>
      </c>
      <c r="C30" s="13">
        <v>12</v>
      </c>
      <c r="D30" s="11" t="s">
        <v>160</v>
      </c>
      <c r="E30" s="9" t="s">
        <v>161</v>
      </c>
      <c r="F30" s="9">
        <v>6</v>
      </c>
      <c r="G30" s="9">
        <v>470</v>
      </c>
      <c r="H30" s="18">
        <v>11</v>
      </c>
      <c r="I30" s="18">
        <v>27.5</v>
      </c>
      <c r="J30" s="9">
        <v>4</v>
      </c>
      <c r="K30" s="16">
        <v>53</v>
      </c>
      <c r="L30" s="33" t="s">
        <v>128</v>
      </c>
      <c r="M30" s="11" t="s">
        <v>162</v>
      </c>
      <c r="N30" s="24" t="s">
        <v>198</v>
      </c>
      <c r="O30" s="26" t="s">
        <v>23</v>
      </c>
      <c r="P30" s="9" t="s">
        <v>163</v>
      </c>
      <c r="Q30" s="15">
        <v>14</v>
      </c>
      <c r="R30" s="15">
        <v>15</v>
      </c>
      <c r="S30" s="15">
        <v>15</v>
      </c>
      <c r="T30" s="9">
        <v>9</v>
      </c>
      <c r="U30" s="9">
        <v>35.4</v>
      </c>
      <c r="V30" s="40">
        <v>1</v>
      </c>
      <c r="W30" s="9" t="s">
        <v>130</v>
      </c>
      <c r="X30" s="9" t="s">
        <v>69</v>
      </c>
      <c r="Y30" s="9" t="s">
        <v>201</v>
      </c>
      <c r="Z30" s="9">
        <v>1600</v>
      </c>
      <c r="AA30" s="9">
        <v>8</v>
      </c>
      <c r="AB30" s="9">
        <v>4</v>
      </c>
      <c r="AC30" s="9" t="s">
        <v>164</v>
      </c>
      <c r="AD30" s="40">
        <v>2</v>
      </c>
      <c r="AE30" s="9">
        <v>15</v>
      </c>
      <c r="AF30" s="11" t="s">
        <v>165</v>
      </c>
    </row>
    <row r="31" spans="2:32" ht="21" customHeight="1" x14ac:dyDescent="0.4">
      <c r="B31" s="4" t="s">
        <v>59</v>
      </c>
      <c r="C31" s="6" t="s">
        <v>47</v>
      </c>
      <c r="D31" s="5" t="s">
        <v>12</v>
      </c>
      <c r="E31" s="6" t="s">
        <v>62</v>
      </c>
      <c r="F31" s="6" t="s">
        <v>63</v>
      </c>
      <c r="G31" s="6" t="s">
        <v>13</v>
      </c>
      <c r="H31" s="6" t="s">
        <v>14</v>
      </c>
      <c r="I31" s="6" t="s">
        <v>46</v>
      </c>
      <c r="J31" s="6" t="s">
        <v>15</v>
      </c>
      <c r="K31" s="6" t="s">
        <v>16</v>
      </c>
      <c r="L31" s="6" t="s">
        <v>17</v>
      </c>
      <c r="M31" s="6" t="s">
        <v>85</v>
      </c>
      <c r="N31" s="6" t="s">
        <v>86</v>
      </c>
      <c r="O31" s="6" t="s">
        <v>87</v>
      </c>
      <c r="P31" s="6" t="s">
        <v>18</v>
      </c>
      <c r="Q31" s="6" t="s">
        <v>48</v>
      </c>
      <c r="R31" s="6" t="s">
        <v>49</v>
      </c>
      <c r="S31" s="6" t="s">
        <v>50</v>
      </c>
      <c r="T31" s="6" t="s">
        <v>51</v>
      </c>
      <c r="U31" s="6" t="s">
        <v>52</v>
      </c>
      <c r="V31" s="7" t="s">
        <v>53</v>
      </c>
      <c r="W31" s="70" t="s">
        <v>54</v>
      </c>
      <c r="X31" s="70"/>
      <c r="Y31" s="70"/>
      <c r="Z31" s="70"/>
      <c r="AA31" s="8" t="s">
        <v>55</v>
      </c>
      <c r="AB31" s="8" t="s">
        <v>56</v>
      </c>
      <c r="AC31" s="8" t="s">
        <v>57</v>
      </c>
      <c r="AD31" s="8" t="s">
        <v>53</v>
      </c>
      <c r="AE31" s="8" t="s">
        <v>58</v>
      </c>
      <c r="AF31" s="42" t="s">
        <v>19</v>
      </c>
    </row>
    <row r="32" spans="2:32" ht="21" customHeight="1" x14ac:dyDescent="0.4">
      <c r="B32" s="9">
        <v>2015</v>
      </c>
      <c r="C32" s="13">
        <v>11</v>
      </c>
      <c r="D32" s="11" t="s">
        <v>166</v>
      </c>
      <c r="E32" s="9" t="s">
        <v>21</v>
      </c>
      <c r="F32" s="9">
        <v>6</v>
      </c>
      <c r="G32" s="9">
        <v>504</v>
      </c>
      <c r="H32" s="9">
        <v>2</v>
      </c>
      <c r="I32" s="9">
        <v>4.5</v>
      </c>
      <c r="J32" s="9">
        <v>5</v>
      </c>
      <c r="K32" s="9">
        <v>57</v>
      </c>
      <c r="L32" s="24" t="s">
        <v>103</v>
      </c>
      <c r="M32" s="30" t="s">
        <v>167</v>
      </c>
      <c r="N32" s="27" t="s">
        <v>168</v>
      </c>
      <c r="O32" s="31" t="s">
        <v>169</v>
      </c>
      <c r="P32" s="9" t="s">
        <v>35</v>
      </c>
      <c r="Q32" s="13">
        <v>5</v>
      </c>
      <c r="R32" s="13">
        <v>4</v>
      </c>
      <c r="S32" s="13">
        <v>2</v>
      </c>
      <c r="T32" s="13">
        <v>2</v>
      </c>
      <c r="U32" s="9">
        <v>34.299999999999997</v>
      </c>
      <c r="V32" s="40">
        <v>2</v>
      </c>
      <c r="W32" s="9" t="s">
        <v>76</v>
      </c>
      <c r="X32" s="9" t="s">
        <v>28</v>
      </c>
      <c r="Y32" s="9" t="s">
        <v>29</v>
      </c>
      <c r="Z32" s="9" t="s">
        <v>206</v>
      </c>
      <c r="AA32" s="9">
        <v>3</v>
      </c>
      <c r="AB32" s="9">
        <v>5</v>
      </c>
      <c r="AC32" s="13" t="s">
        <v>44</v>
      </c>
      <c r="AD32" s="9">
        <v>8</v>
      </c>
      <c r="AE32" s="9">
        <v>11</v>
      </c>
      <c r="AF32" s="11" t="s">
        <v>38</v>
      </c>
    </row>
    <row r="33" spans="2:32" ht="21" customHeight="1" x14ac:dyDescent="0.4">
      <c r="B33" s="9" t="s">
        <v>60</v>
      </c>
      <c r="C33" s="13">
        <v>12</v>
      </c>
      <c r="D33" s="11" t="s">
        <v>170</v>
      </c>
      <c r="E33" s="9" t="s">
        <v>21</v>
      </c>
      <c r="F33" s="9">
        <v>6</v>
      </c>
      <c r="G33" s="9">
        <v>484</v>
      </c>
      <c r="H33" s="18">
        <v>8</v>
      </c>
      <c r="I33" s="18">
        <v>17.3</v>
      </c>
      <c r="J33" s="9">
        <v>6</v>
      </c>
      <c r="K33" s="9">
        <v>56</v>
      </c>
      <c r="L33" s="24" t="s">
        <v>171</v>
      </c>
      <c r="M33" s="32" t="s">
        <v>99</v>
      </c>
      <c r="N33" s="27" t="s">
        <v>172</v>
      </c>
      <c r="O33" s="34" t="s">
        <v>121</v>
      </c>
      <c r="P33" s="9" t="s">
        <v>156</v>
      </c>
      <c r="Q33" s="15">
        <v>10</v>
      </c>
      <c r="R33" s="15">
        <v>10</v>
      </c>
      <c r="S33" s="15">
        <v>10</v>
      </c>
      <c r="T33" s="9">
        <v>9</v>
      </c>
      <c r="U33" s="9">
        <v>34.200000000000003</v>
      </c>
      <c r="V33" s="40">
        <v>1</v>
      </c>
      <c r="W33" s="9" t="s">
        <v>27</v>
      </c>
      <c r="X33" s="9" t="s">
        <v>69</v>
      </c>
      <c r="Y33" s="9" t="s">
        <v>29</v>
      </c>
      <c r="Z33" s="9">
        <v>2500</v>
      </c>
      <c r="AA33" s="9">
        <v>5</v>
      </c>
      <c r="AB33" s="9">
        <v>12</v>
      </c>
      <c r="AC33" s="9" t="s">
        <v>30</v>
      </c>
      <c r="AD33" s="9">
        <v>14</v>
      </c>
      <c r="AE33" s="9">
        <v>18</v>
      </c>
      <c r="AF33" s="11" t="s">
        <v>173</v>
      </c>
    </row>
    <row r="34" spans="2:32" ht="21" customHeight="1" x14ac:dyDescent="0.4">
      <c r="B34" s="22" t="s">
        <v>175</v>
      </c>
      <c r="C34" s="17">
        <v>7</v>
      </c>
      <c r="D34" s="11" t="s">
        <v>174</v>
      </c>
      <c r="E34" s="9" t="s">
        <v>21</v>
      </c>
      <c r="F34" s="9">
        <v>6</v>
      </c>
      <c r="G34" s="9">
        <v>496</v>
      </c>
      <c r="H34" s="18">
        <v>16</v>
      </c>
      <c r="I34" s="18">
        <v>213.4</v>
      </c>
      <c r="J34" s="9">
        <v>13</v>
      </c>
      <c r="K34" s="16">
        <v>52</v>
      </c>
      <c r="L34" s="33" t="s">
        <v>128</v>
      </c>
      <c r="M34" s="11" t="s">
        <v>162</v>
      </c>
      <c r="N34" s="24" t="s">
        <v>198</v>
      </c>
      <c r="O34" s="32" t="s">
        <v>99</v>
      </c>
      <c r="P34" s="9" t="s">
        <v>152</v>
      </c>
      <c r="Q34" s="13">
        <v>3</v>
      </c>
      <c r="R34" s="13">
        <v>4</v>
      </c>
      <c r="S34" s="13">
        <v>5</v>
      </c>
      <c r="T34" s="13">
        <v>2</v>
      </c>
      <c r="U34" s="9">
        <v>34.5</v>
      </c>
      <c r="V34" s="9">
        <v>6</v>
      </c>
      <c r="W34" s="9" t="s">
        <v>130</v>
      </c>
      <c r="X34" s="9" t="s">
        <v>43</v>
      </c>
      <c r="Y34" s="9" t="s">
        <v>29</v>
      </c>
      <c r="Z34" s="9" t="s">
        <v>206</v>
      </c>
      <c r="AA34" s="9">
        <v>13</v>
      </c>
      <c r="AB34" s="9">
        <v>10</v>
      </c>
      <c r="AC34" s="9" t="s">
        <v>96</v>
      </c>
      <c r="AD34" s="9">
        <v>7</v>
      </c>
      <c r="AE34" s="9">
        <v>15</v>
      </c>
      <c r="AF34" s="11" t="s">
        <v>101</v>
      </c>
    </row>
    <row r="35" spans="2:32" ht="21" customHeight="1" x14ac:dyDescent="0.4">
      <c r="B35" s="4" t="s">
        <v>59</v>
      </c>
      <c r="C35" s="6" t="s">
        <v>47</v>
      </c>
      <c r="D35" s="5" t="s">
        <v>12</v>
      </c>
      <c r="E35" s="6" t="s">
        <v>62</v>
      </c>
      <c r="F35" s="6" t="s">
        <v>63</v>
      </c>
      <c r="G35" s="6" t="s">
        <v>13</v>
      </c>
      <c r="H35" s="6" t="s">
        <v>14</v>
      </c>
      <c r="I35" s="6" t="s">
        <v>46</v>
      </c>
      <c r="J35" s="6" t="s">
        <v>15</v>
      </c>
      <c r="K35" s="6" t="s">
        <v>16</v>
      </c>
      <c r="L35" s="6" t="s">
        <v>17</v>
      </c>
      <c r="M35" s="6" t="s">
        <v>85</v>
      </c>
      <c r="N35" s="6" t="s">
        <v>86</v>
      </c>
      <c r="O35" s="6" t="s">
        <v>87</v>
      </c>
      <c r="P35" s="6" t="s">
        <v>18</v>
      </c>
      <c r="Q35" s="6" t="s">
        <v>48</v>
      </c>
      <c r="R35" s="6" t="s">
        <v>49</v>
      </c>
      <c r="S35" s="6" t="s">
        <v>50</v>
      </c>
      <c r="T35" s="6" t="s">
        <v>51</v>
      </c>
      <c r="U35" s="6" t="s">
        <v>52</v>
      </c>
      <c r="V35" s="7" t="s">
        <v>53</v>
      </c>
      <c r="W35" s="70" t="s">
        <v>54</v>
      </c>
      <c r="X35" s="70"/>
      <c r="Y35" s="70"/>
      <c r="Z35" s="70"/>
      <c r="AA35" s="8" t="s">
        <v>55</v>
      </c>
      <c r="AB35" s="8" t="s">
        <v>56</v>
      </c>
      <c r="AC35" s="8" t="s">
        <v>57</v>
      </c>
      <c r="AD35" s="8" t="s">
        <v>53</v>
      </c>
      <c r="AE35" s="8" t="s">
        <v>58</v>
      </c>
      <c r="AF35" s="42" t="s">
        <v>19</v>
      </c>
    </row>
    <row r="36" spans="2:32" ht="21" customHeight="1" x14ac:dyDescent="0.4">
      <c r="B36" s="9">
        <v>2014</v>
      </c>
      <c r="C36" s="9">
        <v>2</v>
      </c>
      <c r="D36" s="11" t="s">
        <v>176</v>
      </c>
      <c r="E36" s="9" t="s">
        <v>161</v>
      </c>
      <c r="F36" s="9">
        <v>6</v>
      </c>
      <c r="G36" s="9">
        <v>448</v>
      </c>
      <c r="H36" s="18">
        <v>5</v>
      </c>
      <c r="I36" s="20">
        <v>12</v>
      </c>
      <c r="J36" s="9">
        <v>5</v>
      </c>
      <c r="K36" s="9">
        <v>56</v>
      </c>
      <c r="L36" s="24" t="s">
        <v>177</v>
      </c>
      <c r="M36" s="26" t="s">
        <v>23</v>
      </c>
      <c r="N36" s="27" t="s">
        <v>178</v>
      </c>
      <c r="O36" s="27" t="s">
        <v>139</v>
      </c>
      <c r="P36" s="9" t="s">
        <v>179</v>
      </c>
      <c r="Q36" s="39">
        <v>1</v>
      </c>
      <c r="R36" s="39">
        <v>1</v>
      </c>
      <c r="S36" s="39">
        <v>1</v>
      </c>
      <c r="T36" s="39">
        <v>1</v>
      </c>
      <c r="U36" s="19">
        <v>36</v>
      </c>
      <c r="V36" s="9">
        <v>6</v>
      </c>
      <c r="W36" s="9" t="s">
        <v>76</v>
      </c>
      <c r="X36" s="9" t="s">
        <v>28</v>
      </c>
      <c r="Y36" s="9" t="s">
        <v>29</v>
      </c>
      <c r="Z36" s="9" t="s">
        <v>206</v>
      </c>
      <c r="AA36" s="9">
        <v>7</v>
      </c>
      <c r="AB36" s="9">
        <v>11</v>
      </c>
      <c r="AC36" s="13" t="s">
        <v>44</v>
      </c>
      <c r="AD36" s="9">
        <v>11</v>
      </c>
      <c r="AE36" s="9">
        <v>12</v>
      </c>
      <c r="AF36" s="11" t="s">
        <v>180</v>
      </c>
    </row>
    <row r="37" spans="2:32" ht="21" customHeight="1" x14ac:dyDescent="0.4">
      <c r="B37" s="9" t="s">
        <v>60</v>
      </c>
      <c r="C37" s="14">
        <v>4</v>
      </c>
      <c r="D37" s="11" t="s">
        <v>181</v>
      </c>
      <c r="E37" s="9" t="s">
        <v>21</v>
      </c>
      <c r="F37" s="9">
        <v>5</v>
      </c>
      <c r="G37" s="9">
        <v>478</v>
      </c>
      <c r="H37" s="18">
        <v>10</v>
      </c>
      <c r="I37" s="18">
        <v>26.3</v>
      </c>
      <c r="J37" s="9">
        <v>18</v>
      </c>
      <c r="K37" s="9">
        <v>55</v>
      </c>
      <c r="L37" s="24" t="s">
        <v>24</v>
      </c>
      <c r="M37" s="27" t="s">
        <v>115</v>
      </c>
      <c r="N37" s="25" t="s">
        <v>182</v>
      </c>
      <c r="O37" s="33" t="s">
        <v>144</v>
      </c>
      <c r="P37" s="9" t="s">
        <v>163</v>
      </c>
      <c r="Q37" s="9">
        <v>9</v>
      </c>
      <c r="R37" s="9">
        <v>9</v>
      </c>
      <c r="S37" s="9">
        <v>8</v>
      </c>
      <c r="T37" s="9">
        <v>7</v>
      </c>
      <c r="U37" s="9">
        <v>35.299999999999997</v>
      </c>
      <c r="V37" s="40">
        <v>1</v>
      </c>
      <c r="W37" s="9" t="s">
        <v>130</v>
      </c>
      <c r="X37" s="9" t="s">
        <v>28</v>
      </c>
      <c r="Y37" s="9" t="s">
        <v>201</v>
      </c>
      <c r="Z37" s="9">
        <v>2000</v>
      </c>
      <c r="AA37" s="9">
        <v>8</v>
      </c>
      <c r="AB37" s="9">
        <v>10</v>
      </c>
      <c r="AC37" s="9" t="s">
        <v>30</v>
      </c>
      <c r="AD37" s="9">
        <v>9</v>
      </c>
      <c r="AE37" s="9">
        <v>15</v>
      </c>
      <c r="AF37" s="11" t="s">
        <v>199</v>
      </c>
    </row>
    <row r="38" spans="2:32" ht="21" customHeight="1" x14ac:dyDescent="0.4">
      <c r="B38" s="21" t="s">
        <v>61</v>
      </c>
      <c r="C38" s="17">
        <v>7</v>
      </c>
      <c r="D38" s="11" t="s">
        <v>183</v>
      </c>
      <c r="E38" s="9" t="s">
        <v>21</v>
      </c>
      <c r="F38" s="9">
        <v>6</v>
      </c>
      <c r="G38" s="9">
        <v>474</v>
      </c>
      <c r="H38" s="9">
        <v>1</v>
      </c>
      <c r="I38" s="9">
        <v>3.1</v>
      </c>
      <c r="J38" s="9">
        <v>4</v>
      </c>
      <c r="K38" s="9">
        <v>58</v>
      </c>
      <c r="L38" s="33" t="s">
        <v>184</v>
      </c>
      <c r="M38" s="30" t="s">
        <v>167</v>
      </c>
      <c r="N38" s="24" t="s">
        <v>198</v>
      </c>
      <c r="O38" s="31" t="s">
        <v>169</v>
      </c>
      <c r="P38" s="9" t="s">
        <v>185</v>
      </c>
      <c r="Q38" s="13">
        <v>3</v>
      </c>
      <c r="R38" s="13">
        <v>4</v>
      </c>
      <c r="S38" s="13">
        <v>3</v>
      </c>
      <c r="T38" s="13">
        <v>4</v>
      </c>
      <c r="U38" s="9">
        <v>35.799999999999997</v>
      </c>
      <c r="V38" s="41">
        <v>5</v>
      </c>
      <c r="W38" s="9" t="s">
        <v>76</v>
      </c>
      <c r="X38" s="9" t="s">
        <v>69</v>
      </c>
      <c r="Y38" s="9" t="s">
        <v>29</v>
      </c>
      <c r="Z38" s="9">
        <v>1800</v>
      </c>
      <c r="AA38" s="9">
        <v>4</v>
      </c>
      <c r="AB38" s="9">
        <v>2</v>
      </c>
      <c r="AC38" s="13" t="s">
        <v>44</v>
      </c>
      <c r="AD38" s="41">
        <v>5</v>
      </c>
      <c r="AE38" s="9">
        <v>17</v>
      </c>
      <c r="AF38" s="11" t="s">
        <v>165</v>
      </c>
    </row>
    <row r="39" spans="2:32" ht="21" customHeight="1" x14ac:dyDescent="0.4">
      <c r="B39" s="4" t="s">
        <v>59</v>
      </c>
      <c r="C39" s="6" t="s">
        <v>47</v>
      </c>
      <c r="D39" s="5" t="s">
        <v>12</v>
      </c>
      <c r="E39" s="6" t="s">
        <v>62</v>
      </c>
      <c r="F39" s="6" t="s">
        <v>63</v>
      </c>
      <c r="G39" s="6" t="s">
        <v>13</v>
      </c>
      <c r="H39" s="6" t="s">
        <v>14</v>
      </c>
      <c r="I39" s="6" t="s">
        <v>46</v>
      </c>
      <c r="J39" s="6" t="s">
        <v>15</v>
      </c>
      <c r="K39" s="6" t="s">
        <v>16</v>
      </c>
      <c r="L39" s="6" t="s">
        <v>17</v>
      </c>
      <c r="M39" s="6" t="s">
        <v>85</v>
      </c>
      <c r="N39" s="6" t="s">
        <v>86</v>
      </c>
      <c r="O39" s="6" t="s">
        <v>87</v>
      </c>
      <c r="P39" s="6" t="s">
        <v>18</v>
      </c>
      <c r="Q39" s="6" t="s">
        <v>48</v>
      </c>
      <c r="R39" s="6" t="s">
        <v>49</v>
      </c>
      <c r="S39" s="6" t="s">
        <v>50</v>
      </c>
      <c r="T39" s="6" t="s">
        <v>51</v>
      </c>
      <c r="U39" s="6" t="s">
        <v>52</v>
      </c>
      <c r="V39" s="7" t="s">
        <v>53</v>
      </c>
      <c r="W39" s="70" t="s">
        <v>54</v>
      </c>
      <c r="X39" s="70"/>
      <c r="Y39" s="70"/>
      <c r="Z39" s="70"/>
      <c r="AA39" s="8" t="s">
        <v>55</v>
      </c>
      <c r="AB39" s="8" t="s">
        <v>56</v>
      </c>
      <c r="AC39" s="8" t="s">
        <v>57</v>
      </c>
      <c r="AD39" s="8" t="s">
        <v>53</v>
      </c>
      <c r="AE39" s="8" t="s">
        <v>58</v>
      </c>
      <c r="AF39" s="42" t="s">
        <v>19</v>
      </c>
    </row>
    <row r="40" spans="2:32" ht="21" customHeight="1" x14ac:dyDescent="0.4">
      <c r="B40" s="9">
        <v>2013</v>
      </c>
      <c r="C40" s="14">
        <v>4</v>
      </c>
      <c r="D40" s="11" t="s">
        <v>183</v>
      </c>
      <c r="E40" s="9" t="s">
        <v>21</v>
      </c>
      <c r="F40" s="9">
        <v>5</v>
      </c>
      <c r="G40" s="9">
        <v>478</v>
      </c>
      <c r="H40" s="9">
        <v>1</v>
      </c>
      <c r="I40" s="19">
        <v>4</v>
      </c>
      <c r="J40" s="9">
        <v>8</v>
      </c>
      <c r="K40" s="9">
        <v>57</v>
      </c>
      <c r="L40" s="33" t="s">
        <v>184</v>
      </c>
      <c r="M40" s="30" t="s">
        <v>167</v>
      </c>
      <c r="N40" s="24" t="s">
        <v>198</v>
      </c>
      <c r="O40" s="31" t="s">
        <v>169</v>
      </c>
      <c r="P40" s="9" t="s">
        <v>186</v>
      </c>
      <c r="Q40" s="13">
        <v>3</v>
      </c>
      <c r="R40" s="13">
        <v>3</v>
      </c>
      <c r="S40" s="13">
        <v>3</v>
      </c>
      <c r="T40" s="39">
        <v>1</v>
      </c>
      <c r="U40" s="9">
        <v>35.700000000000003</v>
      </c>
      <c r="V40" s="41">
        <v>4</v>
      </c>
      <c r="W40" s="9" t="s">
        <v>130</v>
      </c>
      <c r="X40" s="9" t="s">
        <v>123</v>
      </c>
      <c r="Y40" s="9" t="s">
        <v>29</v>
      </c>
      <c r="Z40" s="9">
        <v>1800</v>
      </c>
      <c r="AA40" s="9">
        <v>1</v>
      </c>
      <c r="AB40" s="9">
        <v>2</v>
      </c>
      <c r="AC40" s="9" t="s">
        <v>37</v>
      </c>
      <c r="AD40" s="40">
        <v>1</v>
      </c>
      <c r="AE40" s="9">
        <v>18</v>
      </c>
      <c r="AF40" s="11" t="s">
        <v>165</v>
      </c>
    </row>
    <row r="41" spans="2:32" ht="21" customHeight="1" x14ac:dyDescent="0.4">
      <c r="B41" s="9" t="s">
        <v>60</v>
      </c>
      <c r="C41" s="16">
        <v>10</v>
      </c>
      <c r="D41" s="11" t="s">
        <v>187</v>
      </c>
      <c r="E41" s="9" t="s">
        <v>21</v>
      </c>
      <c r="F41" s="9">
        <v>6</v>
      </c>
      <c r="G41" s="9">
        <v>494</v>
      </c>
      <c r="H41" s="18">
        <v>7</v>
      </c>
      <c r="I41" s="18">
        <v>19.3</v>
      </c>
      <c r="J41" s="9">
        <v>14</v>
      </c>
      <c r="K41" s="9">
        <v>58</v>
      </c>
      <c r="L41" s="24" t="s">
        <v>171</v>
      </c>
      <c r="M41" s="32" t="s">
        <v>99</v>
      </c>
      <c r="N41" s="32" t="s">
        <v>188</v>
      </c>
      <c r="O41" s="27" t="s">
        <v>139</v>
      </c>
      <c r="P41" s="9" t="s">
        <v>189</v>
      </c>
      <c r="Q41" s="9">
        <v>6</v>
      </c>
      <c r="R41" s="9">
        <v>6</v>
      </c>
      <c r="S41" s="9">
        <v>7</v>
      </c>
      <c r="T41" s="13">
        <v>2</v>
      </c>
      <c r="U41" s="9">
        <v>35.9</v>
      </c>
      <c r="V41" s="9">
        <v>8</v>
      </c>
      <c r="W41" s="9" t="s">
        <v>36</v>
      </c>
      <c r="X41" s="9" t="s">
        <v>190</v>
      </c>
      <c r="Y41" s="9" t="s">
        <v>29</v>
      </c>
      <c r="Z41" s="9">
        <v>2410</v>
      </c>
      <c r="AA41" s="9"/>
      <c r="AB41" s="9">
        <v>11</v>
      </c>
      <c r="AC41" s="9" t="s">
        <v>191</v>
      </c>
      <c r="AD41" s="9"/>
      <c r="AE41" s="9">
        <v>11</v>
      </c>
      <c r="AF41" s="11" t="s">
        <v>159</v>
      </c>
    </row>
    <row r="42" spans="2:32" ht="21" customHeight="1" x14ac:dyDescent="0.4">
      <c r="B42" s="21" t="s">
        <v>61</v>
      </c>
      <c r="C42" s="9">
        <v>2</v>
      </c>
      <c r="D42" s="11" t="s">
        <v>192</v>
      </c>
      <c r="E42" s="9" t="s">
        <v>21</v>
      </c>
      <c r="F42" s="9">
        <v>8</v>
      </c>
      <c r="G42" s="9">
        <v>426</v>
      </c>
      <c r="H42" s="18">
        <v>14</v>
      </c>
      <c r="I42" s="18">
        <v>46.2</v>
      </c>
      <c r="J42" s="9">
        <v>3</v>
      </c>
      <c r="K42" s="9">
        <v>55</v>
      </c>
      <c r="L42" s="25" t="s">
        <v>193</v>
      </c>
      <c r="M42" s="26" t="s">
        <v>194</v>
      </c>
      <c r="N42" s="24" t="s">
        <v>195</v>
      </c>
      <c r="O42" s="32" t="s">
        <v>99</v>
      </c>
      <c r="P42" s="9" t="s">
        <v>196</v>
      </c>
      <c r="Q42" s="9">
        <v>9</v>
      </c>
      <c r="R42" s="9">
        <v>9</v>
      </c>
      <c r="S42" s="9">
        <v>9</v>
      </c>
      <c r="T42" s="15">
        <v>12</v>
      </c>
      <c r="U42" s="9">
        <v>35.700000000000003</v>
      </c>
      <c r="V42" s="41">
        <v>4</v>
      </c>
      <c r="W42" s="9" t="s">
        <v>130</v>
      </c>
      <c r="X42" s="9" t="s">
        <v>28</v>
      </c>
      <c r="Y42" s="9" t="s">
        <v>29</v>
      </c>
      <c r="Z42" s="9">
        <v>1600</v>
      </c>
      <c r="AA42" s="9">
        <v>8</v>
      </c>
      <c r="AB42" s="9">
        <v>8</v>
      </c>
      <c r="AC42" s="9" t="s">
        <v>30</v>
      </c>
      <c r="AD42" s="9">
        <v>9</v>
      </c>
      <c r="AE42" s="9">
        <v>18</v>
      </c>
      <c r="AF42" s="11" t="s">
        <v>197</v>
      </c>
    </row>
    <row r="45" spans="2:32" ht="21" customHeight="1" x14ac:dyDescent="0.4">
      <c r="B45" s="1" t="s">
        <v>223</v>
      </c>
    </row>
    <row r="46" spans="2:32" ht="21" customHeight="1" x14ac:dyDescent="0.4">
      <c r="B46" s="1" t="s">
        <v>224</v>
      </c>
    </row>
    <row r="48" spans="2:32" ht="21" customHeight="1" x14ac:dyDescent="0.4">
      <c r="B48" s="1" t="s">
        <v>246</v>
      </c>
    </row>
    <row r="49" spans="2:15" ht="21" customHeight="1" x14ac:dyDescent="0.4">
      <c r="B49" s="1" t="s">
        <v>247</v>
      </c>
    </row>
    <row r="51" spans="2:15" ht="21" customHeight="1" x14ac:dyDescent="0.4">
      <c r="B51" s="1" t="s">
        <v>255</v>
      </c>
    </row>
    <row r="52" spans="2:15" ht="21" customHeight="1" x14ac:dyDescent="0.4">
      <c r="B52" s="1" t="s">
        <v>256</v>
      </c>
    </row>
    <row r="53" spans="2:15" ht="21" customHeight="1" x14ac:dyDescent="0.4">
      <c r="B53" s="1" t="s">
        <v>257</v>
      </c>
    </row>
    <row r="56" spans="2:15" ht="21" customHeight="1" x14ac:dyDescent="0.4">
      <c r="B56" s="1" t="s">
        <v>248</v>
      </c>
      <c r="L56" s="2"/>
      <c r="M56" s="2"/>
      <c r="N56" s="2"/>
      <c r="O56" s="2"/>
    </row>
    <row r="57" spans="2:15" ht="21" customHeight="1" x14ac:dyDescent="0.4">
      <c r="B57" s="1" t="s">
        <v>249</v>
      </c>
      <c r="L57" s="2"/>
      <c r="M57" s="48"/>
      <c r="N57" s="48"/>
      <c r="O57" s="48"/>
    </row>
    <row r="58" spans="2:15" ht="21" customHeight="1" x14ac:dyDescent="0.4">
      <c r="B58" s="1" t="s">
        <v>250</v>
      </c>
    </row>
    <row r="59" spans="2:15" ht="21" customHeight="1" x14ac:dyDescent="0.4">
      <c r="B59" s="1" t="s">
        <v>251</v>
      </c>
    </row>
    <row r="61" spans="2:15" ht="21" customHeight="1" x14ac:dyDescent="0.4">
      <c r="B61" s="1" t="s">
        <v>252</v>
      </c>
    </row>
    <row r="62" spans="2:15" ht="21" customHeight="1" x14ac:dyDescent="0.4">
      <c r="B62" s="1" t="s">
        <v>253</v>
      </c>
    </row>
    <row r="63" spans="2:15" ht="21" customHeight="1" x14ac:dyDescent="0.4">
      <c r="B63" s="1" t="s">
        <v>254</v>
      </c>
    </row>
  </sheetData>
  <mergeCells count="10">
    <mergeCell ref="W27:Z27"/>
    <mergeCell ref="W31:Z31"/>
    <mergeCell ref="W35:Z35"/>
    <mergeCell ref="W39:Z39"/>
    <mergeCell ref="W3:Z3"/>
    <mergeCell ref="W7:Z7"/>
    <mergeCell ref="W11:Z11"/>
    <mergeCell ref="W15:Z15"/>
    <mergeCell ref="W19:Z19"/>
    <mergeCell ref="W23:Z2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DE65D-3C99-443B-AE97-0ACB0FAFA088}">
  <sheetPr codeName="Sheet1"/>
  <dimension ref="B2:C29"/>
  <sheetViews>
    <sheetView workbookViewId="0">
      <selection activeCell="C29" sqref="C29"/>
    </sheetView>
  </sheetViews>
  <sheetFormatPr defaultRowHeight="21" customHeight="1" x14ac:dyDescent="0.4"/>
  <cols>
    <col min="1" max="1" width="2.625" style="1" customWidth="1"/>
    <col min="2" max="2" width="13.375" style="1" customWidth="1"/>
    <col min="3" max="16384" width="9" style="1"/>
  </cols>
  <sheetData>
    <row r="2" spans="2:2" ht="21" customHeight="1" x14ac:dyDescent="0.4">
      <c r="B2" s="1" t="s">
        <v>11</v>
      </c>
    </row>
    <row r="3" spans="2:2" ht="21" customHeight="1" x14ac:dyDescent="0.4">
      <c r="B3" s="1" t="s">
        <v>1</v>
      </c>
    </row>
    <row r="4" spans="2:2" ht="21" customHeight="1" x14ac:dyDescent="0.4">
      <c r="B4" s="1" t="s">
        <v>2</v>
      </c>
    </row>
    <row r="5" spans="2:2" ht="21" customHeight="1" x14ac:dyDescent="0.4">
      <c r="B5" s="1" t="s">
        <v>0</v>
      </c>
    </row>
    <row r="7" spans="2:2" ht="21" customHeight="1" x14ac:dyDescent="0.4">
      <c r="B7" s="1" t="s">
        <v>3</v>
      </c>
    </row>
    <row r="8" spans="2:2" ht="21" customHeight="1" x14ac:dyDescent="0.4">
      <c r="B8" s="1" t="s">
        <v>4</v>
      </c>
    </row>
    <row r="9" spans="2:2" ht="21" customHeight="1" x14ac:dyDescent="0.4">
      <c r="B9" s="1" t="s">
        <v>5</v>
      </c>
    </row>
    <row r="11" spans="2:2" ht="21" customHeight="1" x14ac:dyDescent="0.4">
      <c r="B11" s="1" t="s">
        <v>6</v>
      </c>
    </row>
    <row r="12" spans="2:2" ht="21" customHeight="1" x14ac:dyDescent="0.4">
      <c r="B12" s="1" t="s">
        <v>7</v>
      </c>
    </row>
    <row r="14" spans="2:2" ht="21" customHeight="1" x14ac:dyDescent="0.4">
      <c r="B14" s="1" t="s">
        <v>8</v>
      </c>
    </row>
    <row r="15" spans="2:2" ht="21" customHeight="1" x14ac:dyDescent="0.4">
      <c r="B15" s="1" t="s">
        <v>9</v>
      </c>
    </row>
    <row r="16" spans="2:2" ht="21" customHeight="1" x14ac:dyDescent="0.4">
      <c r="B16" s="1" t="s">
        <v>10</v>
      </c>
    </row>
    <row r="18" spans="2:3" ht="21" customHeight="1" x14ac:dyDescent="0.4">
      <c r="B18" s="71" t="s">
        <v>207</v>
      </c>
      <c r="C18" s="71"/>
    </row>
    <row r="19" spans="2:3" ht="21" customHeight="1" x14ac:dyDescent="0.4">
      <c r="B19" s="9" t="s">
        <v>208</v>
      </c>
      <c r="C19" s="9">
        <v>35.299999999999997</v>
      </c>
    </row>
    <row r="20" spans="2:3" ht="21" customHeight="1" x14ac:dyDescent="0.4">
      <c r="B20" s="9" t="s">
        <v>216</v>
      </c>
      <c r="C20" s="9">
        <v>37.1</v>
      </c>
    </row>
    <row r="21" spans="2:3" ht="21" customHeight="1" x14ac:dyDescent="0.4">
      <c r="B21" s="9" t="s">
        <v>209</v>
      </c>
      <c r="C21" s="9">
        <v>37.299999999999997</v>
      </c>
    </row>
    <row r="22" spans="2:3" ht="21" customHeight="1" x14ac:dyDescent="0.4">
      <c r="B22" s="9" t="s">
        <v>217</v>
      </c>
      <c r="C22" s="9">
        <v>37.5</v>
      </c>
    </row>
    <row r="23" spans="2:3" ht="21" customHeight="1" x14ac:dyDescent="0.4">
      <c r="B23" s="9" t="s">
        <v>210</v>
      </c>
      <c r="C23" s="9">
        <v>38.6</v>
      </c>
    </row>
    <row r="24" spans="2:3" ht="21" customHeight="1" x14ac:dyDescent="0.4">
      <c r="B24" s="9" t="s">
        <v>211</v>
      </c>
      <c r="C24" s="9">
        <v>36.6</v>
      </c>
    </row>
    <row r="25" spans="2:3" ht="21" customHeight="1" x14ac:dyDescent="0.4">
      <c r="B25" s="9" t="s">
        <v>212</v>
      </c>
      <c r="C25" s="9">
        <v>37.200000000000003</v>
      </c>
    </row>
    <row r="26" spans="2:3" ht="21" customHeight="1" x14ac:dyDescent="0.4">
      <c r="B26" s="9" t="s">
        <v>213</v>
      </c>
      <c r="C26" s="9">
        <v>34.5</v>
      </c>
    </row>
    <row r="27" spans="2:3" ht="21" customHeight="1" x14ac:dyDescent="0.4">
      <c r="B27" s="9" t="s">
        <v>214</v>
      </c>
      <c r="C27" s="19">
        <v>36</v>
      </c>
    </row>
    <row r="28" spans="2:3" ht="21" customHeight="1" thickBot="1" x14ac:dyDescent="0.45">
      <c r="B28" s="44" t="s">
        <v>215</v>
      </c>
      <c r="C28" s="44">
        <v>35.9</v>
      </c>
    </row>
    <row r="29" spans="2:3" ht="21" customHeight="1" x14ac:dyDescent="0.4">
      <c r="B29" s="43" t="s">
        <v>218</v>
      </c>
      <c r="C29" s="43">
        <f>AVERAGE(C19:C28)</f>
        <v>36.599999999999994</v>
      </c>
    </row>
  </sheetData>
  <mergeCells count="1">
    <mergeCell ref="B18:C18"/>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CC629-5A41-414E-A0C6-962E32929B38}">
  <dimension ref="B3:AE57"/>
  <sheetViews>
    <sheetView topLeftCell="A41" workbookViewId="0">
      <selection activeCell="K53" sqref="K53"/>
    </sheetView>
  </sheetViews>
  <sheetFormatPr defaultRowHeight="21" customHeight="1" x14ac:dyDescent="0.4"/>
  <cols>
    <col min="1" max="1" width="2.625" style="1" customWidth="1"/>
    <col min="2" max="2" width="6.25" style="1" bestFit="1" customWidth="1"/>
    <col min="3" max="3" width="4" style="2" bestFit="1" customWidth="1"/>
    <col min="4" max="4" width="13.625" style="1" customWidth="1"/>
    <col min="5" max="6" width="3.75" style="2" bestFit="1" customWidth="1"/>
    <col min="7" max="8" width="5.75" style="2" bestFit="1" customWidth="1"/>
    <col min="9" max="9" width="7.375" style="2" bestFit="1" customWidth="1"/>
    <col min="10" max="10" width="5.75" style="2" bestFit="1" customWidth="1"/>
    <col min="11" max="11" width="6.25" style="2" bestFit="1" customWidth="1"/>
    <col min="12" max="12" width="15.5" style="1" customWidth="1"/>
    <col min="13" max="13" width="16.375" style="1" customWidth="1"/>
    <col min="14" max="14" width="15.375" style="1" customWidth="1"/>
    <col min="15" max="15" width="9" style="2"/>
    <col min="16" max="16" width="10.625" style="2" bestFit="1" customWidth="1"/>
    <col min="17" max="18" width="9" style="2"/>
    <col min="19" max="16384" width="9" style="1"/>
  </cols>
  <sheetData>
    <row r="3" spans="2:18" ht="21" customHeight="1" x14ac:dyDescent="0.4">
      <c r="B3" s="4" t="s">
        <v>59</v>
      </c>
      <c r="C3" s="6" t="s">
        <v>47</v>
      </c>
      <c r="D3" s="5" t="s">
        <v>12</v>
      </c>
      <c r="E3" s="6" t="s">
        <v>62</v>
      </c>
      <c r="F3" s="6" t="s">
        <v>63</v>
      </c>
      <c r="G3" s="6" t="s">
        <v>13</v>
      </c>
      <c r="H3" s="6" t="s">
        <v>14</v>
      </c>
      <c r="I3" s="6" t="s">
        <v>46</v>
      </c>
      <c r="J3" s="6" t="s">
        <v>15</v>
      </c>
      <c r="K3" s="6" t="s">
        <v>16</v>
      </c>
      <c r="L3" s="6" t="s">
        <v>17</v>
      </c>
      <c r="M3" s="6" t="s">
        <v>86</v>
      </c>
      <c r="N3" s="6" t="s">
        <v>87</v>
      </c>
      <c r="O3" s="46" t="s">
        <v>230</v>
      </c>
      <c r="P3" s="6" t="s">
        <v>225</v>
      </c>
      <c r="Q3" s="6" t="s">
        <v>226</v>
      </c>
      <c r="R3" s="45" t="s">
        <v>227</v>
      </c>
    </row>
    <row r="4" spans="2:18" ht="21" customHeight="1" x14ac:dyDescent="0.4">
      <c r="B4" s="9">
        <v>2022</v>
      </c>
      <c r="C4" s="10">
        <v>16</v>
      </c>
      <c r="D4" s="11" t="s">
        <v>20</v>
      </c>
      <c r="E4" s="9" t="s">
        <v>21</v>
      </c>
      <c r="F4" s="9">
        <v>5</v>
      </c>
      <c r="G4" s="9">
        <v>464</v>
      </c>
      <c r="H4" s="18">
        <v>6</v>
      </c>
      <c r="I4" s="18">
        <v>16.2</v>
      </c>
      <c r="J4" s="9">
        <v>21</v>
      </c>
      <c r="K4" s="16">
        <v>54</v>
      </c>
      <c r="L4" s="23" t="s">
        <v>22</v>
      </c>
      <c r="M4" s="24" t="s">
        <v>24</v>
      </c>
      <c r="N4" s="27" t="s">
        <v>25</v>
      </c>
      <c r="O4" s="9" t="s">
        <v>231</v>
      </c>
      <c r="P4" s="9">
        <v>35.700000000000003</v>
      </c>
      <c r="Q4" s="9" t="s">
        <v>228</v>
      </c>
      <c r="R4" s="9" t="s">
        <v>229</v>
      </c>
    </row>
    <row r="5" spans="2:18" ht="21" customHeight="1" x14ac:dyDescent="0.4">
      <c r="B5" s="9" t="s">
        <v>60</v>
      </c>
      <c r="C5" s="12">
        <v>6</v>
      </c>
      <c r="D5" s="11" t="s">
        <v>32</v>
      </c>
      <c r="E5" s="9" t="s">
        <v>21</v>
      </c>
      <c r="F5" s="9">
        <v>5</v>
      </c>
      <c r="G5" s="9">
        <v>476</v>
      </c>
      <c r="H5" s="9">
        <v>1</v>
      </c>
      <c r="I5" s="9">
        <v>3.3</v>
      </c>
      <c r="J5" s="9">
        <v>10</v>
      </c>
      <c r="K5" s="9">
        <v>57</v>
      </c>
      <c r="L5" s="23" t="s">
        <v>33</v>
      </c>
      <c r="M5" s="24" t="s">
        <v>24</v>
      </c>
      <c r="N5" s="27" t="s">
        <v>34</v>
      </c>
      <c r="O5" s="9" t="s">
        <v>231</v>
      </c>
      <c r="P5" s="9">
        <v>35.9</v>
      </c>
      <c r="Q5" s="9" t="s">
        <v>228</v>
      </c>
      <c r="R5" s="9" t="s">
        <v>229</v>
      </c>
    </row>
    <row r="6" spans="2:18" ht="21" customHeight="1" x14ac:dyDescent="0.4">
      <c r="B6" s="21" t="s">
        <v>61</v>
      </c>
      <c r="C6" s="13">
        <v>11</v>
      </c>
      <c r="D6" s="11" t="s">
        <v>39</v>
      </c>
      <c r="E6" s="9" t="s">
        <v>21</v>
      </c>
      <c r="F6" s="9">
        <v>5</v>
      </c>
      <c r="G6" s="9">
        <v>496</v>
      </c>
      <c r="H6" s="9">
        <v>2</v>
      </c>
      <c r="I6" s="9">
        <v>4.2</v>
      </c>
      <c r="J6" s="9">
        <v>12</v>
      </c>
      <c r="K6" s="9">
        <v>56.5</v>
      </c>
      <c r="L6" s="23" t="s">
        <v>22</v>
      </c>
      <c r="M6" s="24" t="s">
        <v>24</v>
      </c>
      <c r="N6" s="28" t="s">
        <v>40</v>
      </c>
      <c r="O6" s="9" t="s">
        <v>233</v>
      </c>
      <c r="P6" s="19">
        <v>37</v>
      </c>
      <c r="Q6" s="9" t="s">
        <v>234</v>
      </c>
      <c r="R6" s="9" t="s">
        <v>229</v>
      </c>
    </row>
    <row r="7" spans="2:18" ht="21" customHeight="1" x14ac:dyDescent="0.4">
      <c r="B7" s="4" t="s">
        <v>59</v>
      </c>
      <c r="C7" s="6" t="s">
        <v>47</v>
      </c>
      <c r="D7" s="5" t="s">
        <v>12</v>
      </c>
      <c r="E7" s="6" t="s">
        <v>62</v>
      </c>
      <c r="F7" s="6" t="s">
        <v>63</v>
      </c>
      <c r="G7" s="6" t="s">
        <v>13</v>
      </c>
      <c r="H7" s="6" t="s">
        <v>14</v>
      </c>
      <c r="I7" s="6" t="s">
        <v>46</v>
      </c>
      <c r="J7" s="6" t="s">
        <v>15</v>
      </c>
      <c r="K7" s="6" t="s">
        <v>16</v>
      </c>
      <c r="L7" s="6" t="s">
        <v>17</v>
      </c>
      <c r="M7" s="6" t="s">
        <v>86</v>
      </c>
      <c r="N7" s="6" t="s">
        <v>87</v>
      </c>
      <c r="O7" s="6" t="s">
        <v>230</v>
      </c>
      <c r="P7" s="6" t="s">
        <v>225</v>
      </c>
      <c r="Q7" s="6" t="s">
        <v>226</v>
      </c>
      <c r="R7" s="45" t="s">
        <v>227</v>
      </c>
    </row>
    <row r="8" spans="2:18" ht="21" customHeight="1" x14ac:dyDescent="0.4">
      <c r="B8" s="9">
        <v>2021</v>
      </c>
      <c r="C8" s="14">
        <v>4</v>
      </c>
      <c r="D8" s="11" t="s">
        <v>64</v>
      </c>
      <c r="E8" s="9" t="s">
        <v>21</v>
      </c>
      <c r="F8" s="9">
        <v>5</v>
      </c>
      <c r="G8" s="9">
        <v>466</v>
      </c>
      <c r="H8" s="9">
        <v>2</v>
      </c>
      <c r="I8" s="9">
        <v>5.9</v>
      </c>
      <c r="J8" s="9">
        <v>5</v>
      </c>
      <c r="K8" s="9">
        <v>57</v>
      </c>
      <c r="L8" s="23" t="s">
        <v>65</v>
      </c>
      <c r="M8" s="24" t="s">
        <v>67</v>
      </c>
      <c r="N8" s="27" t="s">
        <v>34</v>
      </c>
      <c r="O8" s="9" t="s">
        <v>233</v>
      </c>
      <c r="P8" s="9">
        <v>36.6</v>
      </c>
      <c r="Q8" s="9" t="s">
        <v>235</v>
      </c>
      <c r="R8" s="9" t="s">
        <v>229</v>
      </c>
    </row>
    <row r="9" spans="2:18" ht="21" customHeight="1" x14ac:dyDescent="0.4">
      <c r="B9" s="9" t="s">
        <v>88</v>
      </c>
      <c r="C9" s="9">
        <v>2</v>
      </c>
      <c r="D9" s="11" t="s">
        <v>71</v>
      </c>
      <c r="E9" s="18" t="s">
        <v>72</v>
      </c>
      <c r="F9" s="9">
        <v>5</v>
      </c>
      <c r="G9" s="9">
        <v>500</v>
      </c>
      <c r="H9" s="18">
        <v>7</v>
      </c>
      <c r="I9" s="18">
        <v>14.1</v>
      </c>
      <c r="J9" s="9">
        <v>11</v>
      </c>
      <c r="K9" s="9">
        <v>53</v>
      </c>
      <c r="L9" s="23" t="s">
        <v>73</v>
      </c>
      <c r="M9" s="27" t="s">
        <v>74</v>
      </c>
      <c r="N9" s="29" t="s">
        <v>75</v>
      </c>
      <c r="O9" s="9" t="s">
        <v>236</v>
      </c>
      <c r="P9" s="9">
        <v>39.9</v>
      </c>
      <c r="Q9" s="9" t="s">
        <v>235</v>
      </c>
      <c r="R9" s="9" t="s">
        <v>237</v>
      </c>
    </row>
    <row r="10" spans="2:18" ht="21" customHeight="1" x14ac:dyDescent="0.4">
      <c r="B10" s="21" t="s">
        <v>61</v>
      </c>
      <c r="C10" s="12">
        <v>6</v>
      </c>
      <c r="D10" s="11" t="s">
        <v>79</v>
      </c>
      <c r="E10" s="9" t="s">
        <v>21</v>
      </c>
      <c r="F10" s="9">
        <v>5</v>
      </c>
      <c r="G10" s="9">
        <v>448</v>
      </c>
      <c r="H10" s="18">
        <v>9</v>
      </c>
      <c r="I10" s="18">
        <v>16.100000000000001</v>
      </c>
      <c r="J10" s="9">
        <v>5</v>
      </c>
      <c r="K10" s="9">
        <v>55</v>
      </c>
      <c r="L10" s="23" t="s">
        <v>65</v>
      </c>
      <c r="M10" s="27" t="s">
        <v>80</v>
      </c>
      <c r="N10" s="11" t="s">
        <v>81</v>
      </c>
      <c r="O10" s="9" t="s">
        <v>231</v>
      </c>
      <c r="P10" s="9">
        <v>36.5</v>
      </c>
      <c r="Q10" s="9" t="s">
        <v>238</v>
      </c>
      <c r="R10" s="9" t="s">
        <v>237</v>
      </c>
    </row>
    <row r="11" spans="2:18" ht="21" customHeight="1" x14ac:dyDescent="0.4">
      <c r="B11" s="4" t="s">
        <v>59</v>
      </c>
      <c r="C11" s="6" t="s">
        <v>47</v>
      </c>
      <c r="D11" s="5" t="s">
        <v>12</v>
      </c>
      <c r="E11" s="6" t="s">
        <v>62</v>
      </c>
      <c r="F11" s="6" t="s">
        <v>63</v>
      </c>
      <c r="G11" s="6" t="s">
        <v>13</v>
      </c>
      <c r="H11" s="6" t="s">
        <v>14</v>
      </c>
      <c r="I11" s="6" t="s">
        <v>46</v>
      </c>
      <c r="J11" s="6" t="s">
        <v>15</v>
      </c>
      <c r="K11" s="6" t="s">
        <v>16</v>
      </c>
      <c r="L11" s="6" t="s">
        <v>17</v>
      </c>
      <c r="M11" s="6" t="s">
        <v>86</v>
      </c>
      <c r="N11" s="6" t="s">
        <v>87</v>
      </c>
      <c r="O11" s="6" t="s">
        <v>230</v>
      </c>
      <c r="P11" s="6" t="s">
        <v>225</v>
      </c>
      <c r="Q11" s="6" t="s">
        <v>226</v>
      </c>
      <c r="R11" s="45" t="s">
        <v>227</v>
      </c>
    </row>
    <row r="12" spans="2:18" ht="21" customHeight="1" x14ac:dyDescent="0.4">
      <c r="B12" s="9">
        <v>2020</v>
      </c>
      <c r="C12" s="14">
        <v>3</v>
      </c>
      <c r="D12" s="11" t="s">
        <v>89</v>
      </c>
      <c r="E12" s="9" t="s">
        <v>21</v>
      </c>
      <c r="F12" s="9">
        <v>6</v>
      </c>
      <c r="G12" s="9">
        <v>498</v>
      </c>
      <c r="H12" s="9">
        <v>3</v>
      </c>
      <c r="I12" s="9">
        <v>7.4</v>
      </c>
      <c r="J12" s="9">
        <v>27</v>
      </c>
      <c r="K12" s="9">
        <v>57</v>
      </c>
      <c r="L12" s="24" t="s">
        <v>90</v>
      </c>
      <c r="M12" s="27" t="s">
        <v>92</v>
      </c>
      <c r="N12" s="36" t="s">
        <v>93</v>
      </c>
      <c r="O12" s="9" t="s">
        <v>236</v>
      </c>
      <c r="P12" s="9">
        <v>37.5</v>
      </c>
      <c r="Q12" s="9" t="s">
        <v>228</v>
      </c>
      <c r="R12" s="9" t="s">
        <v>237</v>
      </c>
    </row>
    <row r="13" spans="2:18" ht="21" customHeight="1" x14ac:dyDescent="0.4">
      <c r="B13" s="9" t="s">
        <v>109</v>
      </c>
      <c r="C13" s="15">
        <v>13</v>
      </c>
      <c r="D13" s="11" t="s">
        <v>98</v>
      </c>
      <c r="E13" s="9" t="s">
        <v>21</v>
      </c>
      <c r="F13" s="9">
        <v>4</v>
      </c>
      <c r="G13" s="9">
        <v>492</v>
      </c>
      <c r="H13" s="18">
        <v>7</v>
      </c>
      <c r="I13" s="18">
        <v>12.4</v>
      </c>
      <c r="J13" s="9">
        <v>9</v>
      </c>
      <c r="K13" s="9">
        <v>55</v>
      </c>
      <c r="L13" s="23" t="s">
        <v>33</v>
      </c>
      <c r="M13" s="24" t="s">
        <v>24</v>
      </c>
      <c r="N13" s="32" t="s">
        <v>99</v>
      </c>
      <c r="O13" s="9" t="s">
        <v>240</v>
      </c>
      <c r="P13" s="9">
        <v>37.5</v>
      </c>
      <c r="Q13" s="9" t="s">
        <v>234</v>
      </c>
      <c r="R13" s="9" t="s">
        <v>229</v>
      </c>
    </row>
    <row r="14" spans="2:18" ht="21" customHeight="1" x14ac:dyDescent="0.4">
      <c r="B14" s="3" t="s">
        <v>110</v>
      </c>
      <c r="C14" s="13">
        <v>12</v>
      </c>
      <c r="D14" s="11" t="s">
        <v>102</v>
      </c>
      <c r="E14" s="9" t="s">
        <v>21</v>
      </c>
      <c r="F14" s="9">
        <v>4</v>
      </c>
      <c r="G14" s="9">
        <v>464</v>
      </c>
      <c r="H14" s="18">
        <v>6</v>
      </c>
      <c r="I14" s="18">
        <v>11.8</v>
      </c>
      <c r="J14" s="9">
        <v>11</v>
      </c>
      <c r="K14" s="16">
        <v>54</v>
      </c>
      <c r="L14" s="23" t="s">
        <v>22</v>
      </c>
      <c r="M14" s="24" t="s">
        <v>103</v>
      </c>
      <c r="N14" s="30" t="s">
        <v>104</v>
      </c>
      <c r="O14" s="9" t="s">
        <v>241</v>
      </c>
      <c r="P14" s="9">
        <v>36.9</v>
      </c>
      <c r="Q14" s="9" t="s">
        <v>228</v>
      </c>
      <c r="R14" s="9" t="s">
        <v>229</v>
      </c>
    </row>
    <row r="15" spans="2:18" ht="21" customHeight="1" x14ac:dyDescent="0.4">
      <c r="B15" s="4" t="s">
        <v>59</v>
      </c>
      <c r="C15" s="6" t="s">
        <v>47</v>
      </c>
      <c r="D15" s="5" t="s">
        <v>12</v>
      </c>
      <c r="E15" s="6" t="s">
        <v>62</v>
      </c>
      <c r="F15" s="6" t="s">
        <v>63</v>
      </c>
      <c r="G15" s="6" t="s">
        <v>13</v>
      </c>
      <c r="H15" s="6" t="s">
        <v>14</v>
      </c>
      <c r="I15" s="6" t="s">
        <v>46</v>
      </c>
      <c r="J15" s="6" t="s">
        <v>15</v>
      </c>
      <c r="K15" s="6" t="s">
        <v>16</v>
      </c>
      <c r="L15" s="6" t="s">
        <v>17</v>
      </c>
      <c r="M15" s="6" t="s">
        <v>86</v>
      </c>
      <c r="N15" s="6" t="s">
        <v>87</v>
      </c>
      <c r="O15" s="6" t="s">
        <v>230</v>
      </c>
      <c r="P15" s="6" t="s">
        <v>225</v>
      </c>
      <c r="Q15" s="6" t="s">
        <v>226</v>
      </c>
      <c r="R15" s="45" t="s">
        <v>227</v>
      </c>
    </row>
    <row r="16" spans="2:18" ht="21" customHeight="1" x14ac:dyDescent="0.4">
      <c r="B16" s="9">
        <v>2019</v>
      </c>
      <c r="C16" s="13">
        <v>12</v>
      </c>
      <c r="D16" s="11" t="s">
        <v>111</v>
      </c>
      <c r="E16" s="9" t="s">
        <v>21</v>
      </c>
      <c r="F16" s="9">
        <v>5</v>
      </c>
      <c r="G16" s="9">
        <v>478</v>
      </c>
      <c r="H16" s="9">
        <v>3</v>
      </c>
      <c r="I16" s="9">
        <v>8.1999999999999993</v>
      </c>
      <c r="J16" s="9">
        <v>4</v>
      </c>
      <c r="K16" s="9">
        <v>57.5</v>
      </c>
      <c r="L16" s="24" t="s">
        <v>112</v>
      </c>
      <c r="M16" s="26" t="s">
        <v>114</v>
      </c>
      <c r="N16" s="27" t="s">
        <v>115</v>
      </c>
      <c r="O16" s="9" t="s">
        <v>242</v>
      </c>
      <c r="P16" s="19">
        <v>36</v>
      </c>
      <c r="Q16" s="9" t="s">
        <v>228</v>
      </c>
      <c r="R16" s="9" t="s">
        <v>237</v>
      </c>
    </row>
    <row r="17" spans="2:18" ht="21" customHeight="1" x14ac:dyDescent="0.4">
      <c r="B17" s="9" t="s">
        <v>88</v>
      </c>
      <c r="C17" s="10">
        <v>15</v>
      </c>
      <c r="D17" s="11" t="s">
        <v>89</v>
      </c>
      <c r="E17" s="9" t="s">
        <v>21</v>
      </c>
      <c r="F17" s="9">
        <v>5</v>
      </c>
      <c r="G17" s="9">
        <v>498</v>
      </c>
      <c r="H17" s="9">
        <v>2</v>
      </c>
      <c r="I17" s="9">
        <v>6.1</v>
      </c>
      <c r="J17" s="9">
        <v>12</v>
      </c>
      <c r="K17" s="9">
        <v>55</v>
      </c>
      <c r="L17" s="24" t="s">
        <v>90</v>
      </c>
      <c r="M17" s="27" t="s">
        <v>92</v>
      </c>
      <c r="N17" s="36" t="s">
        <v>93</v>
      </c>
      <c r="O17" s="9" t="s">
        <v>232</v>
      </c>
      <c r="P17" s="9">
        <v>36.6</v>
      </c>
      <c r="Q17" s="9" t="s">
        <v>239</v>
      </c>
      <c r="R17" s="9" t="s">
        <v>237</v>
      </c>
    </row>
    <row r="18" spans="2:18" ht="21" customHeight="1" x14ac:dyDescent="0.4">
      <c r="B18" s="3" t="s">
        <v>110</v>
      </c>
      <c r="C18" s="16">
        <v>9</v>
      </c>
      <c r="D18" s="11" t="s">
        <v>118</v>
      </c>
      <c r="E18" s="9" t="s">
        <v>21</v>
      </c>
      <c r="F18" s="9">
        <v>6</v>
      </c>
      <c r="G18" s="9">
        <v>498</v>
      </c>
      <c r="H18" s="18">
        <v>12</v>
      </c>
      <c r="I18" s="20">
        <v>27</v>
      </c>
      <c r="J18" s="9">
        <v>10</v>
      </c>
      <c r="K18" s="9">
        <v>55</v>
      </c>
      <c r="L18" s="24" t="s">
        <v>119</v>
      </c>
      <c r="M18" s="33" t="s">
        <v>120</v>
      </c>
      <c r="N18" s="34" t="s">
        <v>121</v>
      </c>
      <c r="O18" s="9" t="s">
        <v>242</v>
      </c>
      <c r="P18" s="19">
        <v>38</v>
      </c>
      <c r="Q18" s="9" t="s">
        <v>235</v>
      </c>
      <c r="R18" s="9" t="s">
        <v>243</v>
      </c>
    </row>
    <row r="19" spans="2:18" ht="21" customHeight="1" x14ac:dyDescent="0.4">
      <c r="B19" s="4" t="s">
        <v>59</v>
      </c>
      <c r="C19" s="6" t="s">
        <v>47</v>
      </c>
      <c r="D19" s="5" t="s">
        <v>12</v>
      </c>
      <c r="E19" s="6" t="s">
        <v>62</v>
      </c>
      <c r="F19" s="6" t="s">
        <v>63</v>
      </c>
      <c r="G19" s="6" t="s">
        <v>13</v>
      </c>
      <c r="H19" s="6" t="s">
        <v>14</v>
      </c>
      <c r="I19" s="6" t="s">
        <v>46</v>
      </c>
      <c r="J19" s="6" t="s">
        <v>15</v>
      </c>
      <c r="K19" s="6" t="s">
        <v>16</v>
      </c>
      <c r="L19" s="6" t="s">
        <v>17</v>
      </c>
      <c r="M19" s="6" t="s">
        <v>86</v>
      </c>
      <c r="N19" s="6" t="s">
        <v>87</v>
      </c>
      <c r="O19" s="6" t="s">
        <v>230</v>
      </c>
      <c r="P19" s="6" t="s">
        <v>225</v>
      </c>
      <c r="Q19" s="6" t="s">
        <v>226</v>
      </c>
      <c r="R19" s="45" t="s">
        <v>227</v>
      </c>
    </row>
    <row r="20" spans="2:18" ht="21" customHeight="1" x14ac:dyDescent="0.4">
      <c r="B20" s="9">
        <v>2018</v>
      </c>
      <c r="C20" s="17">
        <v>4</v>
      </c>
      <c r="D20" s="11" t="s">
        <v>125</v>
      </c>
      <c r="E20" s="9" t="s">
        <v>21</v>
      </c>
      <c r="F20" s="9">
        <v>7</v>
      </c>
      <c r="G20" s="9">
        <v>506</v>
      </c>
      <c r="H20" s="18">
        <v>11</v>
      </c>
      <c r="I20" s="20">
        <v>100.8</v>
      </c>
      <c r="J20" s="9">
        <v>3</v>
      </c>
      <c r="K20" s="16">
        <v>54</v>
      </c>
      <c r="L20" s="25" t="s">
        <v>126</v>
      </c>
      <c r="M20" s="33" t="s">
        <v>128</v>
      </c>
      <c r="N20" s="24" t="s">
        <v>198</v>
      </c>
      <c r="O20" s="9" t="s">
        <v>233</v>
      </c>
      <c r="P20" s="9">
        <v>38.6</v>
      </c>
      <c r="Q20" s="9" t="s">
        <v>234</v>
      </c>
      <c r="R20" s="9" t="s">
        <v>243</v>
      </c>
    </row>
    <row r="21" spans="2:18" ht="21" customHeight="1" x14ac:dyDescent="0.4">
      <c r="B21" s="9" t="s">
        <v>60</v>
      </c>
      <c r="C21" s="16">
        <v>5</v>
      </c>
      <c r="D21" s="11" t="s">
        <v>131</v>
      </c>
      <c r="E21" s="9" t="s">
        <v>21</v>
      </c>
      <c r="F21" s="9">
        <v>6</v>
      </c>
      <c r="G21" s="9">
        <v>506</v>
      </c>
      <c r="H21" s="9">
        <v>4</v>
      </c>
      <c r="I21" s="9">
        <v>7.8</v>
      </c>
      <c r="J21" s="9">
        <v>12</v>
      </c>
      <c r="K21" s="9">
        <v>55</v>
      </c>
      <c r="L21" s="27" t="s">
        <v>132</v>
      </c>
      <c r="M21" s="24" t="s">
        <v>198</v>
      </c>
      <c r="N21" s="37" t="s">
        <v>134</v>
      </c>
      <c r="O21" s="9" t="s">
        <v>233</v>
      </c>
      <c r="P21" s="19">
        <v>38</v>
      </c>
      <c r="Q21" s="9" t="s">
        <v>228</v>
      </c>
      <c r="R21" s="9" t="s">
        <v>229</v>
      </c>
    </row>
    <row r="22" spans="2:18" ht="21" customHeight="1" x14ac:dyDescent="0.4">
      <c r="B22" s="3" t="s">
        <v>110</v>
      </c>
      <c r="C22" s="13">
        <v>8</v>
      </c>
      <c r="D22" s="11" t="s">
        <v>136</v>
      </c>
      <c r="E22" s="9" t="s">
        <v>21</v>
      </c>
      <c r="F22" s="9">
        <v>6</v>
      </c>
      <c r="G22" s="9">
        <v>534</v>
      </c>
      <c r="H22" s="18">
        <v>12</v>
      </c>
      <c r="I22" s="18">
        <v>138.1</v>
      </c>
      <c r="J22" s="9">
        <v>2</v>
      </c>
      <c r="K22" s="16">
        <v>50</v>
      </c>
      <c r="L22" s="32" t="s">
        <v>137</v>
      </c>
      <c r="M22" s="26" t="s">
        <v>138</v>
      </c>
      <c r="N22" s="27" t="s">
        <v>139</v>
      </c>
      <c r="O22" s="9" t="s">
        <v>231</v>
      </c>
      <c r="P22" s="9">
        <v>36.799999999999997</v>
      </c>
      <c r="Q22" s="9" t="s">
        <v>234</v>
      </c>
      <c r="R22" s="9" t="s">
        <v>229</v>
      </c>
    </row>
    <row r="23" spans="2:18" ht="21" customHeight="1" x14ac:dyDescent="0.4">
      <c r="B23" s="4" t="s">
        <v>59</v>
      </c>
      <c r="C23" s="6" t="s">
        <v>47</v>
      </c>
      <c r="D23" s="5" t="s">
        <v>12</v>
      </c>
      <c r="E23" s="6" t="s">
        <v>62</v>
      </c>
      <c r="F23" s="6" t="s">
        <v>63</v>
      </c>
      <c r="G23" s="6" t="s">
        <v>13</v>
      </c>
      <c r="H23" s="6" t="s">
        <v>14</v>
      </c>
      <c r="I23" s="6" t="s">
        <v>46</v>
      </c>
      <c r="J23" s="6" t="s">
        <v>15</v>
      </c>
      <c r="K23" s="6" t="s">
        <v>16</v>
      </c>
      <c r="L23" s="6" t="s">
        <v>17</v>
      </c>
      <c r="M23" s="6" t="s">
        <v>86</v>
      </c>
      <c r="N23" s="6" t="s">
        <v>87</v>
      </c>
      <c r="O23" s="6" t="s">
        <v>230</v>
      </c>
      <c r="P23" s="6" t="s">
        <v>225</v>
      </c>
      <c r="Q23" s="6" t="s">
        <v>226</v>
      </c>
      <c r="R23" s="45" t="s">
        <v>227</v>
      </c>
    </row>
    <row r="24" spans="2:18" ht="21" customHeight="1" x14ac:dyDescent="0.4">
      <c r="B24" s="9">
        <v>2017</v>
      </c>
      <c r="C24" s="13">
        <v>8</v>
      </c>
      <c r="D24" s="11" t="s">
        <v>142</v>
      </c>
      <c r="E24" s="9" t="s">
        <v>21</v>
      </c>
      <c r="F24" s="9">
        <v>4</v>
      </c>
      <c r="G24" s="9">
        <v>488</v>
      </c>
      <c r="H24" s="9">
        <v>1</v>
      </c>
      <c r="I24" s="9">
        <v>3.4</v>
      </c>
      <c r="J24" s="9">
        <v>24</v>
      </c>
      <c r="K24" s="9">
        <v>57</v>
      </c>
      <c r="L24" s="24" t="s">
        <v>24</v>
      </c>
      <c r="M24" s="25" t="s">
        <v>143</v>
      </c>
      <c r="N24" s="27" t="s">
        <v>144</v>
      </c>
      <c r="O24" s="9" t="s">
        <v>242</v>
      </c>
      <c r="P24" s="9">
        <v>36.299999999999997</v>
      </c>
      <c r="Q24" s="9" t="s">
        <v>228</v>
      </c>
      <c r="R24" s="9" t="s">
        <v>237</v>
      </c>
    </row>
    <row r="25" spans="2:18" ht="21" customHeight="1" x14ac:dyDescent="0.4">
      <c r="B25" s="9" t="s">
        <v>60</v>
      </c>
      <c r="C25" s="10">
        <v>11</v>
      </c>
      <c r="D25" s="11" t="s">
        <v>145</v>
      </c>
      <c r="E25" s="9" t="s">
        <v>21</v>
      </c>
      <c r="F25" s="9">
        <v>6</v>
      </c>
      <c r="G25" s="9">
        <v>496</v>
      </c>
      <c r="H25" s="9">
        <v>5</v>
      </c>
      <c r="I25" s="9">
        <v>8.6</v>
      </c>
      <c r="J25" s="9">
        <v>5</v>
      </c>
      <c r="K25" s="9">
        <v>57</v>
      </c>
      <c r="L25" s="24" t="s">
        <v>146</v>
      </c>
      <c r="M25" s="25" t="s">
        <v>147</v>
      </c>
      <c r="N25" s="27" t="s">
        <v>144</v>
      </c>
      <c r="O25" s="9" t="s">
        <v>233</v>
      </c>
      <c r="P25" s="9">
        <v>36.1</v>
      </c>
      <c r="Q25" s="9" t="s">
        <v>239</v>
      </c>
      <c r="R25" s="9" t="s">
        <v>229</v>
      </c>
    </row>
    <row r="26" spans="2:18" ht="21" customHeight="1" x14ac:dyDescent="0.4">
      <c r="B26" s="3" t="s">
        <v>110</v>
      </c>
      <c r="C26" s="10">
        <v>12</v>
      </c>
      <c r="D26" s="11" t="s">
        <v>149</v>
      </c>
      <c r="E26" s="9" t="s">
        <v>21</v>
      </c>
      <c r="F26" s="9">
        <v>5</v>
      </c>
      <c r="G26" s="9">
        <v>492</v>
      </c>
      <c r="H26" s="18">
        <v>7</v>
      </c>
      <c r="I26" s="18">
        <v>17.100000000000001</v>
      </c>
      <c r="J26" s="9">
        <v>3</v>
      </c>
      <c r="K26" s="16">
        <v>53</v>
      </c>
      <c r="L26" s="24" t="s">
        <v>24</v>
      </c>
      <c r="M26" s="27" t="s">
        <v>150</v>
      </c>
      <c r="N26" s="38" t="s">
        <v>151</v>
      </c>
      <c r="O26" s="9" t="s">
        <v>241</v>
      </c>
      <c r="P26" s="9">
        <v>36.4</v>
      </c>
      <c r="Q26" s="9" t="s">
        <v>239</v>
      </c>
      <c r="R26" s="9" t="s">
        <v>229</v>
      </c>
    </row>
    <row r="27" spans="2:18" ht="21" customHeight="1" x14ac:dyDescent="0.4">
      <c r="B27" s="4" t="s">
        <v>59</v>
      </c>
      <c r="C27" s="6" t="s">
        <v>47</v>
      </c>
      <c r="D27" s="5" t="s">
        <v>12</v>
      </c>
      <c r="E27" s="6" t="s">
        <v>62</v>
      </c>
      <c r="F27" s="6" t="s">
        <v>63</v>
      </c>
      <c r="G27" s="6" t="s">
        <v>13</v>
      </c>
      <c r="H27" s="6" t="s">
        <v>14</v>
      </c>
      <c r="I27" s="6" t="s">
        <v>46</v>
      </c>
      <c r="J27" s="6" t="s">
        <v>15</v>
      </c>
      <c r="K27" s="6" t="s">
        <v>16</v>
      </c>
      <c r="L27" s="6" t="s">
        <v>17</v>
      </c>
      <c r="M27" s="6" t="s">
        <v>86</v>
      </c>
      <c r="N27" s="6" t="s">
        <v>87</v>
      </c>
      <c r="O27" s="6" t="s">
        <v>230</v>
      </c>
      <c r="P27" s="6" t="s">
        <v>225</v>
      </c>
      <c r="Q27" s="6" t="s">
        <v>226</v>
      </c>
      <c r="R27" s="45" t="s">
        <v>227</v>
      </c>
    </row>
    <row r="28" spans="2:18" ht="21" customHeight="1" x14ac:dyDescent="0.4">
      <c r="B28" s="9">
        <v>2016</v>
      </c>
      <c r="C28" s="17">
        <v>8</v>
      </c>
      <c r="D28" s="11" t="s">
        <v>153</v>
      </c>
      <c r="E28" s="9" t="s">
        <v>21</v>
      </c>
      <c r="F28" s="9">
        <v>4</v>
      </c>
      <c r="G28" s="9">
        <v>476</v>
      </c>
      <c r="H28" s="9">
        <v>3</v>
      </c>
      <c r="I28" s="9">
        <v>5.9</v>
      </c>
      <c r="J28" s="9">
        <v>4</v>
      </c>
      <c r="K28" s="9">
        <v>57</v>
      </c>
      <c r="L28" s="24" t="s">
        <v>24</v>
      </c>
      <c r="M28" s="27" t="s">
        <v>154</v>
      </c>
      <c r="N28" s="38" t="s">
        <v>155</v>
      </c>
      <c r="O28" s="9" t="s">
        <v>240</v>
      </c>
      <c r="P28" s="9">
        <v>35.700000000000003</v>
      </c>
      <c r="Q28" s="9" t="s">
        <v>228</v>
      </c>
      <c r="R28" s="9" t="s">
        <v>229</v>
      </c>
    </row>
    <row r="29" spans="2:18" ht="21" customHeight="1" x14ac:dyDescent="0.4">
      <c r="B29" s="9" t="s">
        <v>60</v>
      </c>
      <c r="C29" s="14">
        <v>4</v>
      </c>
      <c r="D29" s="11" t="s">
        <v>157</v>
      </c>
      <c r="E29" s="9" t="s">
        <v>21</v>
      </c>
      <c r="F29" s="9">
        <v>8</v>
      </c>
      <c r="G29" s="9">
        <v>476</v>
      </c>
      <c r="H29" s="9">
        <v>5</v>
      </c>
      <c r="I29" s="9">
        <v>7.1</v>
      </c>
      <c r="J29" s="9">
        <v>9</v>
      </c>
      <c r="K29" s="9">
        <v>58</v>
      </c>
      <c r="L29" s="24" t="s">
        <v>24</v>
      </c>
      <c r="M29" s="32" t="s">
        <v>158</v>
      </c>
      <c r="N29" s="26" t="s">
        <v>127</v>
      </c>
      <c r="O29" s="9" t="s">
        <v>236</v>
      </c>
      <c r="P29" s="9">
        <v>36.9</v>
      </c>
      <c r="Q29" s="9" t="s">
        <v>228</v>
      </c>
      <c r="R29" s="9" t="s">
        <v>243</v>
      </c>
    </row>
    <row r="30" spans="2:18" ht="21" customHeight="1" x14ac:dyDescent="0.4">
      <c r="B30" s="3" t="s">
        <v>110</v>
      </c>
      <c r="C30" s="13">
        <v>12</v>
      </c>
      <c r="D30" s="11" t="s">
        <v>160</v>
      </c>
      <c r="E30" s="9" t="s">
        <v>161</v>
      </c>
      <c r="F30" s="9">
        <v>6</v>
      </c>
      <c r="G30" s="9">
        <v>470</v>
      </c>
      <c r="H30" s="18">
        <v>11</v>
      </c>
      <c r="I30" s="18">
        <v>27.5</v>
      </c>
      <c r="J30" s="9">
        <v>4</v>
      </c>
      <c r="K30" s="16">
        <v>53</v>
      </c>
      <c r="L30" s="33" t="s">
        <v>128</v>
      </c>
      <c r="M30" s="24" t="s">
        <v>198</v>
      </c>
      <c r="N30" s="26" t="s">
        <v>23</v>
      </c>
      <c r="O30" s="9" t="s">
        <v>231</v>
      </c>
      <c r="P30" s="9">
        <v>38.9</v>
      </c>
      <c r="Q30" s="9" t="s">
        <v>234</v>
      </c>
      <c r="R30" s="9" t="s">
        <v>229</v>
      </c>
    </row>
    <row r="31" spans="2:18" ht="21" customHeight="1" x14ac:dyDescent="0.4">
      <c r="B31" s="4" t="s">
        <v>59</v>
      </c>
      <c r="C31" s="6" t="s">
        <v>47</v>
      </c>
      <c r="D31" s="5" t="s">
        <v>12</v>
      </c>
      <c r="E31" s="6" t="s">
        <v>62</v>
      </c>
      <c r="F31" s="6" t="s">
        <v>63</v>
      </c>
      <c r="G31" s="6" t="s">
        <v>13</v>
      </c>
      <c r="H31" s="6" t="s">
        <v>14</v>
      </c>
      <c r="I31" s="6" t="s">
        <v>46</v>
      </c>
      <c r="J31" s="6" t="s">
        <v>15</v>
      </c>
      <c r="K31" s="6" t="s">
        <v>16</v>
      </c>
      <c r="L31" s="6" t="s">
        <v>17</v>
      </c>
      <c r="M31" s="6" t="s">
        <v>86</v>
      </c>
      <c r="N31" s="6" t="s">
        <v>87</v>
      </c>
      <c r="O31" s="6" t="s">
        <v>230</v>
      </c>
      <c r="P31" s="6" t="s">
        <v>225</v>
      </c>
      <c r="Q31" s="6" t="s">
        <v>226</v>
      </c>
      <c r="R31" s="45" t="s">
        <v>227</v>
      </c>
    </row>
    <row r="32" spans="2:18" ht="21" customHeight="1" x14ac:dyDescent="0.4">
      <c r="B32" s="9">
        <v>2015</v>
      </c>
      <c r="C32" s="13">
        <v>11</v>
      </c>
      <c r="D32" s="11" t="s">
        <v>166</v>
      </c>
      <c r="E32" s="9" t="s">
        <v>21</v>
      </c>
      <c r="F32" s="9">
        <v>6</v>
      </c>
      <c r="G32" s="9">
        <v>504</v>
      </c>
      <c r="H32" s="9">
        <v>2</v>
      </c>
      <c r="I32" s="9">
        <v>4.5</v>
      </c>
      <c r="J32" s="9">
        <v>5</v>
      </c>
      <c r="K32" s="9">
        <v>57</v>
      </c>
      <c r="L32" s="24" t="s">
        <v>103</v>
      </c>
      <c r="M32" s="27" t="s">
        <v>168</v>
      </c>
      <c r="N32" s="31" t="s">
        <v>169</v>
      </c>
      <c r="O32" s="9" t="s">
        <v>242</v>
      </c>
      <c r="P32" s="9">
        <v>36.4</v>
      </c>
      <c r="Q32" s="9" t="s">
        <v>228</v>
      </c>
      <c r="R32" s="9" t="s">
        <v>229</v>
      </c>
    </row>
    <row r="33" spans="2:31" ht="21" customHeight="1" x14ac:dyDescent="0.4">
      <c r="B33" s="9" t="s">
        <v>60</v>
      </c>
      <c r="C33" s="13">
        <v>12</v>
      </c>
      <c r="D33" s="11" t="s">
        <v>170</v>
      </c>
      <c r="E33" s="9" t="s">
        <v>21</v>
      </c>
      <c r="F33" s="9">
        <v>6</v>
      </c>
      <c r="G33" s="9">
        <v>484</v>
      </c>
      <c r="H33" s="18">
        <v>8</v>
      </c>
      <c r="I33" s="18">
        <v>17.3</v>
      </c>
      <c r="J33" s="9">
        <v>6</v>
      </c>
      <c r="K33" s="9">
        <v>56</v>
      </c>
      <c r="L33" s="24" t="s">
        <v>171</v>
      </c>
      <c r="M33" s="27" t="s">
        <v>172</v>
      </c>
      <c r="N33" s="34" t="s">
        <v>121</v>
      </c>
      <c r="O33" s="9" t="s">
        <v>236</v>
      </c>
      <c r="P33" s="9">
        <v>36.799999999999997</v>
      </c>
      <c r="Q33" s="9" t="s">
        <v>244</v>
      </c>
      <c r="R33" s="9" t="s">
        <v>243</v>
      </c>
    </row>
    <row r="34" spans="2:31" ht="21" customHeight="1" x14ac:dyDescent="0.4">
      <c r="B34" s="22" t="s">
        <v>175</v>
      </c>
      <c r="C34" s="17">
        <v>7</v>
      </c>
      <c r="D34" s="11" t="s">
        <v>174</v>
      </c>
      <c r="E34" s="9" t="s">
        <v>21</v>
      </c>
      <c r="F34" s="9">
        <v>6</v>
      </c>
      <c r="G34" s="9">
        <v>496</v>
      </c>
      <c r="H34" s="18">
        <v>16</v>
      </c>
      <c r="I34" s="18">
        <v>213.4</v>
      </c>
      <c r="J34" s="9">
        <v>13</v>
      </c>
      <c r="K34" s="16">
        <v>52</v>
      </c>
      <c r="L34" s="33" t="s">
        <v>128</v>
      </c>
      <c r="M34" s="24" t="s">
        <v>198</v>
      </c>
      <c r="N34" s="32" t="s">
        <v>99</v>
      </c>
      <c r="O34" s="9" t="s">
        <v>241</v>
      </c>
      <c r="P34" s="9">
        <v>35.6</v>
      </c>
      <c r="Q34" s="9" t="s">
        <v>235</v>
      </c>
      <c r="R34" s="9" t="s">
        <v>229</v>
      </c>
    </row>
    <row r="35" spans="2:31" ht="21" customHeight="1" x14ac:dyDescent="0.4">
      <c r="B35" s="4" t="s">
        <v>59</v>
      </c>
      <c r="C35" s="6" t="s">
        <v>47</v>
      </c>
      <c r="D35" s="5" t="s">
        <v>12</v>
      </c>
      <c r="E35" s="6" t="s">
        <v>62</v>
      </c>
      <c r="F35" s="6" t="s">
        <v>63</v>
      </c>
      <c r="G35" s="6" t="s">
        <v>13</v>
      </c>
      <c r="H35" s="6" t="s">
        <v>14</v>
      </c>
      <c r="I35" s="6" t="s">
        <v>46</v>
      </c>
      <c r="J35" s="6" t="s">
        <v>15</v>
      </c>
      <c r="K35" s="6" t="s">
        <v>16</v>
      </c>
      <c r="L35" s="6" t="s">
        <v>17</v>
      </c>
      <c r="M35" s="6" t="s">
        <v>86</v>
      </c>
      <c r="N35" s="6" t="s">
        <v>87</v>
      </c>
      <c r="O35" s="6" t="s">
        <v>230</v>
      </c>
      <c r="P35" s="6" t="s">
        <v>225</v>
      </c>
      <c r="Q35" s="6" t="s">
        <v>226</v>
      </c>
      <c r="R35" s="45" t="s">
        <v>227</v>
      </c>
    </row>
    <row r="36" spans="2:31" ht="21" customHeight="1" x14ac:dyDescent="0.4">
      <c r="B36" s="9">
        <v>2014</v>
      </c>
      <c r="C36" s="9">
        <v>2</v>
      </c>
      <c r="D36" s="11" t="s">
        <v>176</v>
      </c>
      <c r="E36" s="9" t="s">
        <v>161</v>
      </c>
      <c r="F36" s="9">
        <v>6</v>
      </c>
      <c r="G36" s="9">
        <v>448</v>
      </c>
      <c r="H36" s="18">
        <v>5</v>
      </c>
      <c r="I36" s="20">
        <v>12</v>
      </c>
      <c r="J36" s="9">
        <v>5</v>
      </c>
      <c r="K36" s="9">
        <v>56</v>
      </c>
      <c r="L36" s="24" t="s">
        <v>177</v>
      </c>
      <c r="M36" s="27" t="s">
        <v>178</v>
      </c>
      <c r="N36" s="27" t="s">
        <v>139</v>
      </c>
      <c r="O36" s="9" t="s">
        <v>242</v>
      </c>
      <c r="P36" s="9">
        <v>36.299999999999997</v>
      </c>
      <c r="Q36" s="9" t="s">
        <v>245</v>
      </c>
      <c r="R36" s="9" t="s">
        <v>237</v>
      </c>
    </row>
    <row r="37" spans="2:31" ht="21" customHeight="1" x14ac:dyDescent="0.4">
      <c r="B37" s="9" t="s">
        <v>60</v>
      </c>
      <c r="C37" s="14">
        <v>4</v>
      </c>
      <c r="D37" s="11" t="s">
        <v>181</v>
      </c>
      <c r="E37" s="9" t="s">
        <v>21</v>
      </c>
      <c r="F37" s="9">
        <v>5</v>
      </c>
      <c r="G37" s="9">
        <v>478</v>
      </c>
      <c r="H37" s="18">
        <v>10</v>
      </c>
      <c r="I37" s="18">
        <v>26.3</v>
      </c>
      <c r="J37" s="9">
        <v>18</v>
      </c>
      <c r="K37" s="9">
        <v>55</v>
      </c>
      <c r="L37" s="24" t="s">
        <v>24</v>
      </c>
      <c r="M37" s="25" t="s">
        <v>182</v>
      </c>
      <c r="N37" s="27" t="s">
        <v>144</v>
      </c>
      <c r="O37" s="9" t="s">
        <v>231</v>
      </c>
      <c r="P37" s="9">
        <v>35.6</v>
      </c>
      <c r="Q37" s="9" t="s">
        <v>234</v>
      </c>
      <c r="R37" s="9" t="s">
        <v>229</v>
      </c>
    </row>
    <row r="38" spans="2:31" ht="21" customHeight="1" x14ac:dyDescent="0.4">
      <c r="B38" s="21" t="s">
        <v>61</v>
      </c>
      <c r="C38" s="17">
        <v>7</v>
      </c>
      <c r="D38" s="11" t="s">
        <v>183</v>
      </c>
      <c r="E38" s="9" t="s">
        <v>21</v>
      </c>
      <c r="F38" s="9">
        <v>6</v>
      </c>
      <c r="G38" s="9">
        <v>474</v>
      </c>
      <c r="H38" s="9">
        <v>1</v>
      </c>
      <c r="I38" s="9">
        <v>3.1</v>
      </c>
      <c r="J38" s="9">
        <v>4</v>
      </c>
      <c r="K38" s="9">
        <v>58</v>
      </c>
      <c r="L38" s="27" t="s">
        <v>184</v>
      </c>
      <c r="M38" s="24" t="s">
        <v>198</v>
      </c>
      <c r="N38" s="31" t="s">
        <v>169</v>
      </c>
      <c r="O38" s="9" t="s">
        <v>233</v>
      </c>
      <c r="P38" s="9">
        <v>37.5</v>
      </c>
      <c r="Q38" s="9" t="s">
        <v>228</v>
      </c>
      <c r="R38" s="9" t="s">
        <v>229</v>
      </c>
    </row>
    <row r="39" spans="2:31" ht="21" customHeight="1" x14ac:dyDescent="0.4">
      <c r="B39" s="4" t="s">
        <v>59</v>
      </c>
      <c r="C39" s="6" t="s">
        <v>47</v>
      </c>
      <c r="D39" s="5" t="s">
        <v>12</v>
      </c>
      <c r="E39" s="6" t="s">
        <v>62</v>
      </c>
      <c r="F39" s="6" t="s">
        <v>63</v>
      </c>
      <c r="G39" s="6" t="s">
        <v>13</v>
      </c>
      <c r="H39" s="6" t="s">
        <v>14</v>
      </c>
      <c r="I39" s="6" t="s">
        <v>46</v>
      </c>
      <c r="J39" s="6" t="s">
        <v>15</v>
      </c>
      <c r="K39" s="6" t="s">
        <v>16</v>
      </c>
      <c r="L39" s="6" t="s">
        <v>17</v>
      </c>
      <c r="M39" s="6" t="s">
        <v>86</v>
      </c>
      <c r="N39" s="6" t="s">
        <v>87</v>
      </c>
      <c r="O39" s="6" t="s">
        <v>230</v>
      </c>
      <c r="P39" s="6" t="s">
        <v>225</v>
      </c>
      <c r="Q39" s="6" t="s">
        <v>226</v>
      </c>
      <c r="R39" s="45" t="s">
        <v>227</v>
      </c>
    </row>
    <row r="40" spans="2:31" ht="21" customHeight="1" x14ac:dyDescent="0.4">
      <c r="B40" s="9">
        <v>2013</v>
      </c>
      <c r="C40" s="14">
        <v>4</v>
      </c>
      <c r="D40" s="11" t="s">
        <v>183</v>
      </c>
      <c r="E40" s="9" t="s">
        <v>21</v>
      </c>
      <c r="F40" s="9">
        <v>5</v>
      </c>
      <c r="G40" s="9">
        <v>478</v>
      </c>
      <c r="H40" s="9">
        <v>1</v>
      </c>
      <c r="I40" s="19">
        <v>4</v>
      </c>
      <c r="J40" s="9">
        <v>8</v>
      </c>
      <c r="K40" s="9">
        <v>57</v>
      </c>
      <c r="L40" s="27" t="s">
        <v>184</v>
      </c>
      <c r="M40" s="24" t="s">
        <v>198</v>
      </c>
      <c r="N40" s="31" t="s">
        <v>169</v>
      </c>
      <c r="O40" s="9" t="s">
        <v>232</v>
      </c>
      <c r="P40" s="9">
        <v>37.5</v>
      </c>
      <c r="Q40" s="9" t="s">
        <v>228</v>
      </c>
      <c r="R40" s="9" t="s">
        <v>229</v>
      </c>
    </row>
    <row r="41" spans="2:31" ht="21" customHeight="1" x14ac:dyDescent="0.4">
      <c r="B41" s="9" t="s">
        <v>60</v>
      </c>
      <c r="C41" s="16">
        <v>10</v>
      </c>
      <c r="D41" s="11" t="s">
        <v>187</v>
      </c>
      <c r="E41" s="9" t="s">
        <v>21</v>
      </c>
      <c r="F41" s="9">
        <v>6</v>
      </c>
      <c r="G41" s="9">
        <v>494</v>
      </c>
      <c r="H41" s="18">
        <v>7</v>
      </c>
      <c r="I41" s="18">
        <v>19.3</v>
      </c>
      <c r="J41" s="9">
        <v>14</v>
      </c>
      <c r="K41" s="9">
        <v>58</v>
      </c>
      <c r="L41" s="24" t="s">
        <v>171</v>
      </c>
      <c r="M41" s="32" t="s">
        <v>188</v>
      </c>
      <c r="N41" s="27" t="s">
        <v>139</v>
      </c>
      <c r="O41" s="9" t="s">
        <v>241</v>
      </c>
      <c r="P41" s="9">
        <v>36.6</v>
      </c>
      <c r="Q41" s="9" t="s">
        <v>228</v>
      </c>
      <c r="R41" s="9" t="s">
        <v>229</v>
      </c>
    </row>
    <row r="42" spans="2:31" ht="21" customHeight="1" x14ac:dyDescent="0.4">
      <c r="B42" s="21" t="s">
        <v>61</v>
      </c>
      <c r="C42" s="9">
        <v>2</v>
      </c>
      <c r="D42" s="11" t="s">
        <v>192</v>
      </c>
      <c r="E42" s="9" t="s">
        <v>21</v>
      </c>
      <c r="F42" s="9">
        <v>8</v>
      </c>
      <c r="G42" s="9">
        <v>426</v>
      </c>
      <c r="H42" s="18">
        <v>14</v>
      </c>
      <c r="I42" s="18">
        <v>46.2</v>
      </c>
      <c r="J42" s="9">
        <v>3</v>
      </c>
      <c r="K42" s="9">
        <v>55</v>
      </c>
      <c r="L42" s="25" t="s">
        <v>193</v>
      </c>
      <c r="M42" s="24" t="s">
        <v>195</v>
      </c>
      <c r="N42" s="32" t="s">
        <v>99</v>
      </c>
      <c r="O42" s="9" t="s">
        <v>242</v>
      </c>
      <c r="P42" s="9">
        <v>36.6</v>
      </c>
      <c r="Q42" s="9" t="s">
        <v>239</v>
      </c>
      <c r="R42" s="9" t="s">
        <v>243</v>
      </c>
    </row>
    <row r="43" spans="2:31" ht="21" customHeight="1" x14ac:dyDescent="0.4">
      <c r="P43" s="2">
        <f>AVERAGE(P4:P42)</f>
        <v>36.889999999999993</v>
      </c>
    </row>
    <row r="44" spans="2:31" ht="21" customHeight="1" x14ac:dyDescent="0.4">
      <c r="B44" s="1" t="s">
        <v>219</v>
      </c>
      <c r="O44" s="1"/>
      <c r="S44" s="2"/>
      <c r="T44" s="2"/>
      <c r="U44" s="2"/>
      <c r="V44" s="2"/>
      <c r="W44" s="2"/>
      <c r="X44" s="2"/>
      <c r="Y44" s="2"/>
      <c r="Z44" s="2"/>
      <c r="AA44" s="2"/>
      <c r="AB44" s="2"/>
      <c r="AC44" s="2"/>
      <c r="AD44" s="2"/>
      <c r="AE44" s="2"/>
    </row>
    <row r="45" spans="2:31" ht="21" customHeight="1" x14ac:dyDescent="0.4">
      <c r="B45" s="1" t="s">
        <v>220</v>
      </c>
      <c r="O45" s="1"/>
      <c r="S45" s="2"/>
      <c r="T45" s="2"/>
      <c r="U45" s="2"/>
      <c r="V45" s="2"/>
      <c r="W45" s="2"/>
      <c r="X45" s="2"/>
      <c r="Y45" s="2"/>
      <c r="Z45" s="2"/>
      <c r="AA45" s="2"/>
      <c r="AB45" s="2"/>
      <c r="AC45" s="2"/>
      <c r="AD45" s="2"/>
      <c r="AE45" s="2"/>
    </row>
    <row r="46" spans="2:31" ht="21" customHeight="1" x14ac:dyDescent="0.4">
      <c r="B46" s="1" t="s">
        <v>221</v>
      </c>
      <c r="O46" s="1"/>
      <c r="S46" s="2"/>
      <c r="T46" s="2"/>
      <c r="U46" s="2"/>
      <c r="V46" s="2"/>
      <c r="W46" s="2"/>
      <c r="X46" s="2"/>
      <c r="Y46" s="2"/>
      <c r="Z46" s="2"/>
      <c r="AA46" s="2"/>
      <c r="AB46" s="2"/>
      <c r="AC46" s="2"/>
      <c r="AD46" s="2"/>
      <c r="AE46" s="2"/>
    </row>
    <row r="47" spans="2:31" ht="21" customHeight="1" x14ac:dyDescent="0.4">
      <c r="B47" s="1" t="s">
        <v>222</v>
      </c>
      <c r="O47" s="1"/>
      <c r="S47" s="2"/>
      <c r="T47" s="2"/>
      <c r="U47" s="2"/>
      <c r="V47" s="2"/>
      <c r="W47" s="2"/>
      <c r="X47" s="2"/>
      <c r="Y47" s="2"/>
      <c r="Z47" s="2"/>
      <c r="AA47" s="2"/>
      <c r="AB47" s="2"/>
      <c r="AC47" s="2"/>
      <c r="AD47" s="2"/>
      <c r="AE47" s="2"/>
    </row>
    <row r="48" spans="2:31" ht="21" customHeight="1" x14ac:dyDescent="0.4">
      <c r="O48" s="1"/>
      <c r="S48" s="2"/>
      <c r="T48" s="2"/>
      <c r="U48" s="2"/>
      <c r="V48" s="2"/>
      <c r="W48" s="2"/>
      <c r="X48" s="2"/>
      <c r="Y48" s="2"/>
      <c r="Z48" s="2"/>
      <c r="AA48" s="2"/>
      <c r="AB48" s="2"/>
      <c r="AC48" s="2"/>
      <c r="AD48" s="2"/>
      <c r="AE48" s="2"/>
    </row>
    <row r="49" spans="2:31" ht="21" customHeight="1" x14ac:dyDescent="0.4">
      <c r="B49" s="1" t="s">
        <v>260</v>
      </c>
      <c r="O49" s="1"/>
      <c r="S49" s="2"/>
      <c r="T49" s="2"/>
      <c r="U49" s="2"/>
      <c r="V49" s="2"/>
      <c r="W49" s="2"/>
      <c r="X49" s="2"/>
      <c r="Y49" s="2"/>
      <c r="Z49" s="2"/>
      <c r="AA49" s="2"/>
      <c r="AB49" s="2"/>
      <c r="AC49" s="2"/>
      <c r="AD49" s="2"/>
      <c r="AE49" s="2"/>
    </row>
    <row r="50" spans="2:31" ht="21" customHeight="1" x14ac:dyDescent="0.4">
      <c r="B50" s="1" t="s">
        <v>261</v>
      </c>
    </row>
    <row r="51" spans="2:31" ht="21" customHeight="1" x14ac:dyDescent="0.4">
      <c r="B51" s="1" t="s">
        <v>262</v>
      </c>
    </row>
    <row r="53" spans="2:31" ht="21" customHeight="1" x14ac:dyDescent="0.4">
      <c r="B53" s="1" t="s">
        <v>263</v>
      </c>
    </row>
    <row r="54" spans="2:31" ht="21" customHeight="1" x14ac:dyDescent="0.4">
      <c r="B54" s="1" t="s">
        <v>264</v>
      </c>
    </row>
    <row r="56" spans="2:31" ht="21" customHeight="1" x14ac:dyDescent="0.4">
      <c r="B56" s="1" t="s">
        <v>265</v>
      </c>
    </row>
    <row r="57" spans="2:31" ht="21" customHeight="1" x14ac:dyDescent="0.4">
      <c r="B57" s="1" t="s">
        <v>266</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E8386-D3F8-4533-B19D-F0AC614FC4E6}">
  <sheetPr codeName="Sheet4"/>
  <dimension ref="A1"/>
  <sheetViews>
    <sheetView workbookViewId="0">
      <selection activeCell="K5" sqref="K5"/>
    </sheetView>
  </sheetViews>
  <sheetFormatPr defaultRowHeight="21" customHeight="1" x14ac:dyDescent="0.4"/>
  <cols>
    <col min="1" max="1" width="2.625" style="1" customWidth="1"/>
    <col min="2" max="16384" width="9" style="1"/>
  </cols>
  <sheetData/>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4AB9B-5553-47C8-AE31-14B1E11878CA}">
  <sheetPr codeName="Sheet5"/>
  <dimension ref="A1"/>
  <sheetViews>
    <sheetView workbookViewId="0">
      <selection activeCell="K5" sqref="K5"/>
    </sheetView>
  </sheetViews>
  <sheetFormatPr defaultRowHeight="21" customHeight="1" x14ac:dyDescent="0.4"/>
  <cols>
    <col min="1" max="1" width="2.625" style="1" customWidth="1"/>
    <col min="2" max="16384" width="9" style="1"/>
  </cols>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98E01-B6CB-4D74-A760-81BB8347D32B}">
  <sheetPr codeName="Sheet6"/>
  <dimension ref="A1"/>
  <sheetViews>
    <sheetView workbookViewId="0">
      <selection activeCell="K5" sqref="K5"/>
    </sheetView>
  </sheetViews>
  <sheetFormatPr defaultRowHeight="21" customHeight="1" x14ac:dyDescent="0.4"/>
  <cols>
    <col min="1" max="1" width="2.625" style="1" customWidth="1"/>
    <col min="2" max="16384" width="9" style="1"/>
  </cols>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B8B00-F165-4E14-9AE4-E34FECADB201}">
  <sheetPr codeName="Sheet7"/>
  <dimension ref="A1"/>
  <sheetViews>
    <sheetView workbookViewId="0">
      <selection activeCell="K5" sqref="K5"/>
    </sheetView>
  </sheetViews>
  <sheetFormatPr defaultRowHeight="21" customHeight="1" x14ac:dyDescent="0.4"/>
  <cols>
    <col min="1" max="1" width="2.625" style="1" customWidth="1"/>
    <col min="2" max="16384" width="9" style="1"/>
  </cols>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全頭診断書</vt:lpstr>
      <vt:lpstr>過去１０年</vt:lpstr>
      <vt:lpstr>LAP</vt:lpstr>
      <vt:lpstr>上り実績</vt:lpstr>
      <vt:lpstr>Sheet1 (4)</vt:lpstr>
      <vt:lpstr>Sheet1 (5)</vt:lpstr>
      <vt:lpstr>Sheet1 (6)</vt:lpstr>
      <vt:lpstr>Sheet1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kumagai</dc:creator>
  <cp:lastModifiedBy>熊谷 宜明</cp:lastModifiedBy>
  <cp:lastPrinted>2023-07-07T03:28:23Z</cp:lastPrinted>
  <dcterms:created xsi:type="dcterms:W3CDTF">2022-04-27T03:53:45Z</dcterms:created>
  <dcterms:modified xsi:type="dcterms:W3CDTF">2023-07-07T03:28:26Z</dcterms:modified>
</cp:coreProperties>
</file>